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3"/>
  </bookViews>
  <sheets>
    <sheet name="расписание уроков" sheetId="1" r:id="rId1"/>
    <sheet name="звонки" sheetId="4" r:id="rId2"/>
    <sheet name="временное" sheetId="17" r:id="rId3"/>
    <sheet name="С-О печать" sheetId="32" r:id="rId4"/>
  </sheets>
  <calcPr calcId="124519"/>
</workbook>
</file>

<file path=xl/calcChain.xml><?xml version="1.0" encoding="utf-8"?>
<calcChain xmlns="http://schemas.openxmlformats.org/spreadsheetml/2006/main">
  <c r="O48" i="17"/>
  <c r="O42"/>
  <c r="O28"/>
  <c r="O21"/>
  <c r="O14"/>
  <c r="G42"/>
  <c r="G28"/>
  <c r="G21"/>
  <c r="G14"/>
  <c r="Y48"/>
  <c r="S48"/>
  <c r="Q48"/>
  <c r="K48"/>
  <c r="I48"/>
  <c r="Y42"/>
  <c r="W42"/>
  <c r="U42"/>
  <c r="S42"/>
  <c r="Q42"/>
  <c r="M42"/>
  <c r="K42"/>
  <c r="I42"/>
  <c r="E42"/>
  <c r="C42"/>
  <c r="Y28"/>
  <c r="W28"/>
  <c r="U28"/>
  <c r="S28"/>
  <c r="Q28"/>
  <c r="M28"/>
  <c r="K28"/>
  <c r="I28"/>
  <c r="E28"/>
  <c r="C28"/>
  <c r="Y21"/>
  <c r="W21"/>
  <c r="U21"/>
  <c r="S21"/>
  <c r="Q21"/>
  <c r="M21"/>
  <c r="K21"/>
  <c r="I21"/>
  <c r="E21"/>
  <c r="C21"/>
  <c r="Y14"/>
  <c r="W14"/>
  <c r="U14"/>
  <c r="S14"/>
  <c r="Q14"/>
  <c r="M14"/>
  <c r="K14"/>
  <c r="I14"/>
  <c r="E14"/>
  <c r="C14"/>
  <c r="C48" l="1"/>
  <c r="E48"/>
  <c r="D25" i="4" l="1"/>
  <c r="D24"/>
  <c r="D23"/>
  <c r="D22"/>
  <c r="D21"/>
  <c r="D14"/>
  <c r="D13"/>
  <c r="D12"/>
  <c r="D11"/>
  <c r="M53" i="1"/>
  <c r="Y53"/>
  <c r="Y47"/>
  <c r="Y40"/>
  <c r="Y33"/>
  <c r="Y26"/>
  <c r="Y19"/>
  <c r="W53"/>
  <c r="W46"/>
  <c r="W40"/>
  <c r="W33"/>
  <c r="W26"/>
  <c r="W19"/>
  <c r="U53"/>
  <c r="U47"/>
  <c r="U40"/>
  <c r="U33"/>
  <c r="U26"/>
  <c r="U19"/>
  <c r="S53"/>
  <c r="S47"/>
  <c r="S40"/>
  <c r="S33"/>
  <c r="S26"/>
  <c r="S19"/>
  <c r="Q53"/>
  <c r="Q47"/>
  <c r="Q40"/>
  <c r="Q33"/>
  <c r="Q26"/>
  <c r="Q19"/>
  <c r="O40"/>
  <c r="O19"/>
  <c r="O47"/>
  <c r="O33"/>
  <c r="O26"/>
  <c r="M47"/>
  <c r="M40"/>
  <c r="M33"/>
  <c r="M26"/>
  <c r="M19"/>
  <c r="K40"/>
  <c r="K26"/>
  <c r="K19"/>
  <c r="K47"/>
  <c r="K33"/>
  <c r="I40"/>
  <c r="I47"/>
  <c r="I33"/>
  <c r="I26"/>
  <c r="I19"/>
  <c r="G47"/>
  <c r="G40"/>
  <c r="G33"/>
  <c r="G26"/>
  <c r="G19"/>
  <c r="E47"/>
  <c r="E40"/>
  <c r="E33"/>
  <c r="E26"/>
  <c r="E19"/>
  <c r="C47"/>
  <c r="C40"/>
  <c r="C33"/>
  <c r="C26"/>
  <c r="C19"/>
  <c r="G49" l="1"/>
  <c r="C49"/>
  <c r="K49"/>
  <c r="I49"/>
  <c r="E49"/>
</calcChain>
</file>

<file path=xl/sharedStrings.xml><?xml version="1.0" encoding="utf-8"?>
<sst xmlns="http://schemas.openxmlformats.org/spreadsheetml/2006/main" count="829" uniqueCount="103">
  <si>
    <t>Утверждаю:</t>
  </si>
  <si>
    <t>Директор школы:                      /Слепцова Н.Г./</t>
  </si>
  <si>
    <t>Расписание звонков</t>
  </si>
  <si>
    <t>Продолжительность урока</t>
  </si>
  <si>
    <t>начало урока</t>
  </si>
  <si>
    <t>конец урока</t>
  </si>
  <si>
    <t>1 урок</t>
  </si>
  <si>
    <t>2 урок</t>
  </si>
  <si>
    <t>3 урок</t>
  </si>
  <si>
    <t>4 урок</t>
  </si>
  <si>
    <t>5 урок</t>
  </si>
  <si>
    <t>2 - 4 классы</t>
  </si>
  <si>
    <t>1 классы</t>
  </si>
  <si>
    <t>"____" ________________ 2011г.</t>
  </si>
  <si>
    <t>УТВЕРЖДАЮ:</t>
  </si>
  <si>
    <t>СОГЛАСОВАНО:</t>
  </si>
  <si>
    <t>Приказ № ______________</t>
  </si>
  <si>
    <t>Зам. нач. ТО Управления</t>
  </si>
  <si>
    <t>Директор школы:___________/Слепцова Н.Г./</t>
  </si>
  <si>
    <t xml:space="preserve"> Роспотребнадзора по РС(Я)</t>
  </si>
  <si>
    <t>в Намском улусе</t>
  </si>
  <si>
    <t xml:space="preserve"> ________/Канаева Е.В./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</si>
  <si>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</si>
  <si>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</si>
  <si>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</si>
  <si>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</si>
  <si>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</si>
  <si>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</si>
  <si>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Дата: "____" ____________ 2011г.</t>
  </si>
  <si>
    <t>Расписание уроков на 2011-2012 учебный год</t>
  </si>
  <si>
    <t>1а</t>
  </si>
  <si>
    <t>1б</t>
  </si>
  <si>
    <t>1в</t>
  </si>
  <si>
    <t>1г</t>
  </si>
  <si>
    <t>2а</t>
  </si>
  <si>
    <t>2б</t>
  </si>
  <si>
    <t>3а</t>
  </si>
  <si>
    <t>3б</t>
  </si>
  <si>
    <t>4а</t>
  </si>
  <si>
    <t>4б</t>
  </si>
  <si>
    <t>4в</t>
  </si>
  <si>
    <t>Тимофеева Н.И.</t>
  </si>
  <si>
    <t>Михайлова М.Н.</t>
  </si>
  <si>
    <t>Поротова В.С.</t>
  </si>
  <si>
    <t>Софронова Т.М.</t>
  </si>
  <si>
    <t>Кириллина О.М.</t>
  </si>
  <si>
    <t>Игнатьева Н.М.</t>
  </si>
  <si>
    <t>Парнякова С.Н.</t>
  </si>
  <si>
    <t>Неустроева Л.В.</t>
  </si>
  <si>
    <t>Евсеева В.Д.</t>
  </si>
  <si>
    <t>Ядреева З.А.</t>
  </si>
  <si>
    <t>Якутское чтение</t>
  </si>
  <si>
    <t>Математика</t>
  </si>
  <si>
    <t>Окр.мир</t>
  </si>
  <si>
    <t>Труд</t>
  </si>
  <si>
    <t>Якутский язык</t>
  </si>
  <si>
    <t>Русский язык</t>
  </si>
  <si>
    <t>ИЗО</t>
  </si>
  <si>
    <t>Русское чтение</t>
  </si>
  <si>
    <t>Физкультура</t>
  </si>
  <si>
    <t>Музыка</t>
  </si>
  <si>
    <t>Гаврильева Э.Р.</t>
  </si>
  <si>
    <t>2в</t>
  </si>
  <si>
    <t>Неустроева В.И.</t>
  </si>
  <si>
    <t>Английский язык</t>
  </si>
  <si>
    <t>Нац.культура</t>
  </si>
  <si>
    <t xml:space="preserve">Математика </t>
  </si>
  <si>
    <t>МОУ "Намская начальная общеобразовательная школа МО "Намский улус" РС (Я)"</t>
  </si>
  <si>
    <t>6 урок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</si>
  <si>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</si>
  <si>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</si>
  <si>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>Родной язык</t>
  </si>
  <si>
    <t>МБОУ "Намская начальная общеобразовательная школа МО "Намский улус" РС (Я)"</t>
  </si>
  <si>
    <t>Ноговицына М.П.</t>
  </si>
  <si>
    <t>* В расписание уроков могут быть внесены изменения</t>
  </si>
  <si>
    <t>Жиркова М.В.</t>
  </si>
  <si>
    <t>Максимова Л.П.</t>
  </si>
  <si>
    <t>4г</t>
  </si>
  <si>
    <t>Владимирова К.Е.</t>
  </si>
  <si>
    <t>2г</t>
  </si>
  <si>
    <t>Расписание уроков на 2014-2015 учебный год</t>
  </si>
  <si>
    <t>Физич. культура</t>
  </si>
  <si>
    <t>Окруж мир</t>
  </si>
  <si>
    <t>Природовед</t>
  </si>
  <si>
    <t>Английский</t>
  </si>
  <si>
    <t>* В течение года могут быть внесены изменения</t>
  </si>
  <si>
    <t>МБОУ "Намская начальная общеобразовательная школа им. И.Д.Винокурова - Чагылган МО "Намский улус" РС (Я)"</t>
  </si>
  <si>
    <t>Родная литер.</t>
  </si>
  <si>
    <t>Литер.чтение</t>
  </si>
  <si>
    <t>Окруж.мир</t>
  </si>
  <si>
    <t>Технология</t>
  </si>
  <si>
    <t>ОРКСЭ</t>
  </si>
  <si>
    <t>Родная литер</t>
  </si>
  <si>
    <t>Дата: "____" ____________ 2017г.</t>
  </si>
  <si>
    <t>Корякина Е.О.</t>
  </si>
  <si>
    <t>Макарова М.В.</t>
  </si>
  <si>
    <t>3в</t>
  </si>
  <si>
    <t>3г</t>
  </si>
  <si>
    <t>Физ.культура</t>
  </si>
  <si>
    <t>Изобр.иск.</t>
  </si>
  <si>
    <t>Английский яз.</t>
  </si>
  <si>
    <t>Расписание* уроков на сентябрь-октябрь 2017-2018 уч.г.</t>
  </si>
  <si>
    <t>Родн.яз./англ.яз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</si>
</sst>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5" tint="0.59999389629810485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/>
    <xf numFmtId="20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20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49" fontId="6" fillId="0" borderId="0" xfId="0" applyNumberFormat="1" applyFont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5" fillId="0" borderId="0" xfId="0" applyFont="1" applyAlignment="1">
      <alignment horizontal="left"/>
    </xf>
    <xf numFmtId="0" fontId="0" fillId="2" borderId="7" xfId="0" applyFill="1" applyBorder="1"/>
    <xf numFmtId="0" fontId="0" fillId="2" borderId="15" xfId="0" applyFill="1" applyBorder="1"/>
    <xf numFmtId="0" fontId="0" fillId="3" borderId="7" xfId="0" applyFill="1" applyBorder="1"/>
    <xf numFmtId="0" fontId="0" fillId="0" borderId="15" xfId="0" applyFill="1" applyBorder="1"/>
    <xf numFmtId="0" fontId="0" fillId="0" borderId="7" xfId="0" applyFill="1" applyBorder="1"/>
    <xf numFmtId="0" fontId="0" fillId="0" borderId="9" xfId="0" applyFill="1" applyBorder="1"/>
    <xf numFmtId="0" fontId="0" fillId="3" borderId="15" xfId="0" applyFill="1" applyBorder="1"/>
    <xf numFmtId="0" fontId="0" fillId="0" borderId="19" xfId="0" applyBorder="1"/>
    <xf numFmtId="0" fontId="0" fillId="0" borderId="20" xfId="0" applyBorder="1"/>
    <xf numFmtId="0" fontId="0" fillId="0" borderId="19" xfId="0" applyFill="1" applyBorder="1"/>
    <xf numFmtId="0" fontId="0" fillId="2" borderId="19" xfId="0" applyFill="1" applyBorder="1"/>
    <xf numFmtId="0" fontId="0" fillId="0" borderId="20" xfId="0" applyFill="1" applyBorder="1"/>
    <xf numFmtId="0" fontId="0" fillId="5" borderId="7" xfId="0" applyFill="1" applyBorder="1"/>
    <xf numFmtId="0" fontId="0" fillId="5" borderId="15" xfId="0" applyFill="1" applyBorder="1"/>
    <xf numFmtId="0" fontId="0" fillId="6" borderId="7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6" xfId="0" applyBorder="1"/>
    <xf numFmtId="0" fontId="0" fillId="0" borderId="25" xfId="0" applyBorder="1"/>
    <xf numFmtId="0" fontId="0" fillId="0" borderId="26" xfId="0" applyBorder="1"/>
    <xf numFmtId="0" fontId="0" fillId="0" borderId="13" xfId="0" applyBorder="1"/>
    <xf numFmtId="0" fontId="0" fillId="0" borderId="27" xfId="0" applyBorder="1"/>
    <xf numFmtId="0" fontId="0" fillId="0" borderId="28" xfId="0" applyBorder="1"/>
    <xf numFmtId="0" fontId="7" fillId="0" borderId="7" xfId="0" applyFont="1" applyFill="1" applyBorder="1"/>
    <xf numFmtId="0" fontId="0" fillId="0" borderId="8" xfId="0" applyFill="1" applyBorder="1"/>
    <xf numFmtId="0" fontId="0" fillId="6" borderId="15" xfId="0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7" borderId="2" xfId="0" applyFill="1" applyBorder="1"/>
    <xf numFmtId="0" fontId="0" fillId="7" borderId="11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21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22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3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29" xfId="0" applyFill="1" applyBorder="1"/>
    <xf numFmtId="0" fontId="0" fillId="7" borderId="30" xfId="0" applyFill="1" applyBorder="1"/>
    <xf numFmtId="0" fontId="0" fillId="7" borderId="27" xfId="0" applyFill="1" applyBorder="1"/>
    <xf numFmtId="0" fontId="0" fillId="7" borderId="32" xfId="0" applyFill="1" applyBorder="1"/>
    <xf numFmtId="0" fontId="0" fillId="7" borderId="17" xfId="0" applyFill="1" applyBorder="1"/>
    <xf numFmtId="0" fontId="0" fillId="7" borderId="33" xfId="0" applyFill="1" applyBorder="1"/>
    <xf numFmtId="0" fontId="0" fillId="7" borderId="31" xfId="0" applyFill="1" applyBorder="1"/>
    <xf numFmtId="0" fontId="0" fillId="7" borderId="7" xfId="0" applyFill="1" applyBorder="1" applyAlignment="1"/>
    <xf numFmtId="0" fontId="0" fillId="7" borderId="8" xfId="0" applyFill="1" applyBorder="1" applyAlignment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0" fillId="0" borderId="16" xfId="0" applyFill="1" applyBorder="1"/>
    <xf numFmtId="0" fontId="0" fillId="2" borderId="31" xfId="0" applyFill="1" applyBorder="1"/>
    <xf numFmtId="0" fontId="0" fillId="0" borderId="32" xfId="0" applyFill="1" applyBorder="1"/>
    <xf numFmtId="0" fontId="0" fillId="0" borderId="31" xfId="0" applyFill="1" applyBorder="1"/>
    <xf numFmtId="0" fontId="0" fillId="0" borderId="0" xfId="0" applyFill="1"/>
    <xf numFmtId="0" fontId="0" fillId="0" borderId="21" xfId="0" applyFill="1" applyBorder="1"/>
    <xf numFmtId="0" fontId="0" fillId="0" borderId="22" xfId="0" applyFill="1" applyBorder="1"/>
    <xf numFmtId="0" fontId="0" fillId="0" borderId="35" xfId="0" applyFill="1" applyBorder="1"/>
    <xf numFmtId="0" fontId="0" fillId="0" borderId="27" xfId="0" applyFill="1" applyBorder="1"/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36" xfId="0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7" borderId="24" xfId="0" applyFont="1" applyFill="1" applyBorder="1"/>
    <xf numFmtId="0" fontId="9" fillId="7" borderId="9" xfId="0" applyFont="1" applyFill="1" applyBorder="1"/>
    <xf numFmtId="0" fontId="9" fillId="7" borderId="18" xfId="0" applyFont="1" applyFill="1" applyBorder="1"/>
    <xf numFmtId="0" fontId="9" fillId="7" borderId="10" xfId="0" applyFont="1" applyFill="1" applyBorder="1"/>
    <xf numFmtId="0" fontId="9" fillId="7" borderId="34" xfId="0" applyFont="1" applyFill="1" applyBorder="1"/>
    <xf numFmtId="0" fontId="0" fillId="7" borderId="36" xfId="0" applyFill="1" applyBorder="1"/>
    <xf numFmtId="0" fontId="9" fillId="0" borderId="8" xfId="0" applyFont="1" applyFill="1" applyBorder="1"/>
    <xf numFmtId="0" fontId="9" fillId="7" borderId="8" xfId="0" applyFont="1" applyFill="1" applyBorder="1"/>
    <xf numFmtId="0" fontId="10" fillId="0" borderId="16" xfId="0" applyFont="1" applyFill="1" applyBorder="1"/>
    <xf numFmtId="0" fontId="10" fillId="0" borderId="8" xfId="0" applyFont="1" applyFill="1" applyBorder="1"/>
    <xf numFmtId="0" fontId="0" fillId="0" borderId="0" xfId="0" applyFill="1" applyBorder="1"/>
    <xf numFmtId="0" fontId="0" fillId="0" borderId="0" xfId="0" applyBorder="1"/>
    <xf numFmtId="0" fontId="11" fillId="0" borderId="7" xfId="0" applyFont="1" applyFill="1" applyBorder="1"/>
    <xf numFmtId="0" fontId="0" fillId="7" borderId="38" xfId="0" applyFill="1" applyBorder="1" applyAlignment="1"/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33" xfId="0" applyFill="1" applyBorder="1"/>
    <xf numFmtId="0" fontId="7" fillId="0" borderId="33" xfId="0" applyFont="1" applyFill="1" applyBorder="1"/>
    <xf numFmtId="0" fontId="0" fillId="0" borderId="7" xfId="0" applyFill="1" applyBorder="1" applyAlignment="1">
      <alignment horizontal="left"/>
    </xf>
    <xf numFmtId="0" fontId="0" fillId="0" borderId="30" xfId="0" applyFill="1" applyBorder="1"/>
    <xf numFmtId="0" fontId="9" fillId="0" borderId="34" xfId="0" applyFont="1" applyFill="1" applyBorder="1"/>
    <xf numFmtId="0" fontId="0" fillId="2" borderId="0" xfId="0" applyFill="1"/>
    <xf numFmtId="0" fontId="7" fillId="7" borderId="31" xfId="0" applyFont="1" applyFill="1" applyBorder="1"/>
    <xf numFmtId="0" fontId="0" fillId="2" borderId="30" xfId="0" applyFill="1" applyBorder="1"/>
    <xf numFmtId="0" fontId="0" fillId="7" borderId="9" xfId="0" applyFill="1" applyBorder="1" applyAlignment="1"/>
    <xf numFmtId="0" fontId="0" fillId="8" borderId="15" xfId="0" applyFill="1" applyBorder="1"/>
    <xf numFmtId="0" fontId="0" fillId="8" borderId="7" xfId="0" applyFill="1" applyBorder="1"/>
    <xf numFmtId="0" fontId="0" fillId="8" borderId="31" xfId="0" applyFill="1" applyBorder="1"/>
    <xf numFmtId="0" fontId="0" fillId="9" borderId="7" xfId="0" applyFill="1" applyBorder="1"/>
    <xf numFmtId="0" fontId="0" fillId="9" borderId="31" xfId="0" applyFill="1" applyBorder="1"/>
    <xf numFmtId="0" fontId="0" fillId="0" borderId="34" xfId="0" applyFill="1" applyBorder="1"/>
    <xf numFmtId="0" fontId="0" fillId="0" borderId="45" xfId="0" applyFill="1" applyBorder="1"/>
    <xf numFmtId="0" fontId="12" fillId="0" borderId="3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7" fillId="0" borderId="31" xfId="0" applyFont="1" applyFill="1" applyBorder="1"/>
    <xf numFmtId="0" fontId="0" fillId="0" borderId="0" xfId="0" applyFill="1" applyAlignment="1"/>
    <xf numFmtId="0" fontId="5" fillId="0" borderId="0" xfId="0" applyFont="1" applyFill="1" applyAlignment="1"/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2" xfId="0" applyFill="1" applyBorder="1"/>
    <xf numFmtId="0" fontId="0" fillId="0" borderId="11" xfId="0" applyFill="1" applyBorder="1"/>
    <xf numFmtId="0" fontId="13" fillId="0" borderId="0" xfId="0" applyFont="1" applyFill="1"/>
    <xf numFmtId="0" fontId="0" fillId="0" borderId="43" xfId="0" applyFill="1" applyBorder="1"/>
    <xf numFmtId="0" fontId="7" fillId="0" borderId="2" xfId="0" applyFont="1" applyFill="1" applyBorder="1"/>
    <xf numFmtId="0" fontId="0" fillId="0" borderId="46" xfId="0" applyFill="1" applyBorder="1"/>
    <xf numFmtId="0" fontId="7" fillId="0" borderId="43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0" fillId="0" borderId="17" xfId="0" applyFill="1" applyBorder="1"/>
    <xf numFmtId="0" fontId="0" fillId="0" borderId="29" xfId="0" applyFill="1" applyBorder="1"/>
    <xf numFmtId="0" fontId="0" fillId="0" borderId="18" xfId="0" applyFill="1" applyBorder="1"/>
    <xf numFmtId="0" fontId="7" fillId="0" borderId="3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17" xfId="0" applyFont="1" applyFill="1" applyBorder="1"/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14" xfId="0" applyFill="1" applyBorder="1" applyAlignment="1">
      <alignment horizontal="center" vertical="center" textRotation="90"/>
    </xf>
    <xf numFmtId="0" fontId="0" fillId="7" borderId="3" xfId="0" applyFill="1" applyBorder="1" applyAlignment="1">
      <alignment horizontal="center" vertical="center" textRotation="90"/>
    </xf>
    <xf numFmtId="0" fontId="0" fillId="7" borderId="4" xfId="0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7" borderId="38" xfId="0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center" textRotation="90"/>
    </xf>
    <xf numFmtId="0" fontId="0" fillId="0" borderId="43" xfId="0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 vertical="center" textRotation="90"/>
    </xf>
    <xf numFmtId="0" fontId="0" fillId="0" borderId="44" xfId="0" applyFill="1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="70" zoomScaleNormal="70" workbookViewId="0">
      <selection sqref="A1:XFD1048576"/>
    </sheetView>
  </sheetViews>
  <sheetFormatPr defaultColWidth="15.7109375" defaultRowHeight="15"/>
  <cols>
    <col min="1" max="1" width="6.140625" customWidth="1"/>
    <col min="3" max="3" width="4.7109375" customWidth="1"/>
    <col min="5" max="5" width="4.7109375" customWidth="1"/>
    <col min="7" max="7" width="4.7109375" customWidth="1"/>
    <col min="9" max="9" width="4.7109375" customWidth="1"/>
    <col min="11" max="11" width="4.7109375" customWidth="1"/>
    <col min="12" max="12" width="15.7109375" customWidth="1"/>
    <col min="13" max="13" width="4.7109375" customWidth="1"/>
    <col min="15" max="15" width="4.7109375" customWidth="1"/>
    <col min="17" max="17" width="4.7109375" customWidth="1"/>
    <col min="19" max="19" width="4.5703125" customWidth="1"/>
    <col min="21" max="21" width="4.85546875" customWidth="1"/>
    <col min="23" max="23" width="4.5703125" customWidth="1"/>
    <col min="25" max="25" width="4.5703125" customWidth="1"/>
  </cols>
  <sheetData>
    <row r="1" spans="1:25">
      <c r="B1" s="149" t="s">
        <v>14</v>
      </c>
      <c r="C1" s="149"/>
      <c r="R1" s="8"/>
      <c r="S1" s="8"/>
    </row>
    <row r="2" spans="1:25">
      <c r="B2" s="8" t="s">
        <v>16</v>
      </c>
      <c r="C2" s="8"/>
      <c r="D2" s="8"/>
      <c r="R2" s="8"/>
      <c r="T2" s="150" t="s">
        <v>15</v>
      </c>
      <c r="U2" s="150"/>
      <c r="V2" s="150"/>
      <c r="W2" s="150"/>
      <c r="X2" s="150"/>
    </row>
    <row r="3" spans="1:25">
      <c r="B3" s="9" t="s">
        <v>18</v>
      </c>
      <c r="C3" s="8"/>
      <c r="D3" s="8"/>
      <c r="E3" s="8"/>
      <c r="R3" s="8"/>
      <c r="T3" s="150" t="s">
        <v>17</v>
      </c>
      <c r="U3" s="150"/>
      <c r="V3" s="150"/>
      <c r="W3" s="150"/>
      <c r="X3" s="150"/>
    </row>
    <row r="4" spans="1:25">
      <c r="B4" s="9" t="s">
        <v>28</v>
      </c>
      <c r="C4" s="8"/>
      <c r="D4" s="8"/>
      <c r="E4" s="8"/>
      <c r="T4" s="150" t="s">
        <v>19</v>
      </c>
      <c r="U4" s="150"/>
      <c r="V4" s="150"/>
      <c r="W4" s="150"/>
      <c r="X4" s="150"/>
    </row>
    <row r="5" spans="1:25">
      <c r="T5" s="8" t="s">
        <v>20</v>
      </c>
      <c r="U5" s="8"/>
      <c r="V5" s="8" t="s">
        <v>21</v>
      </c>
      <c r="W5" s="8"/>
      <c r="X5" s="8"/>
    </row>
    <row r="6" spans="1:25" ht="15.75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48" t="s">
        <v>28</v>
      </c>
      <c r="U6" s="148"/>
      <c r="V6" s="148"/>
      <c r="W6" s="148"/>
      <c r="X6" s="148"/>
      <c r="Y6" s="10"/>
    </row>
    <row r="7" spans="1:25" ht="15.7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9"/>
      <c r="U7" s="19"/>
      <c r="V7" s="19"/>
      <c r="W7" s="19"/>
      <c r="X7" s="19"/>
      <c r="Y7" s="10"/>
    </row>
    <row r="8" spans="1:25" ht="15.75">
      <c r="A8" s="147" t="s">
        <v>29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</row>
    <row r="9" spans="1:25" ht="15.75">
      <c r="A9" s="147" t="s">
        <v>67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</row>
    <row r="10" spans="1:25" ht="15.75" thickBot="1"/>
    <row r="11" spans="1:25">
      <c r="A11" s="11"/>
      <c r="B11" s="156" t="s">
        <v>30</v>
      </c>
      <c r="C11" s="157"/>
      <c r="D11" s="156" t="s">
        <v>31</v>
      </c>
      <c r="E11" s="157"/>
      <c r="F11" s="154" t="s">
        <v>32</v>
      </c>
      <c r="G11" s="155"/>
      <c r="H11" s="156" t="s">
        <v>33</v>
      </c>
      <c r="I11" s="157"/>
      <c r="J11" s="154" t="s">
        <v>34</v>
      </c>
      <c r="K11" s="160"/>
      <c r="L11" s="156" t="s">
        <v>35</v>
      </c>
      <c r="M11" s="157"/>
      <c r="N11" s="154" t="s">
        <v>62</v>
      </c>
      <c r="O11" s="155"/>
      <c r="P11" s="156" t="s">
        <v>36</v>
      </c>
      <c r="Q11" s="157"/>
      <c r="R11" s="156" t="s">
        <v>37</v>
      </c>
      <c r="S11" s="157"/>
      <c r="T11" s="156" t="s">
        <v>38</v>
      </c>
      <c r="U11" s="157"/>
      <c r="V11" s="156" t="s">
        <v>39</v>
      </c>
      <c r="W11" s="157"/>
      <c r="X11" s="154" t="s">
        <v>40</v>
      </c>
      <c r="Y11" s="155"/>
    </row>
    <row r="12" spans="1:25" ht="15.75" thickBot="1">
      <c r="A12" s="16"/>
      <c r="B12" s="158" t="s">
        <v>41</v>
      </c>
      <c r="C12" s="159"/>
      <c r="D12" s="158" t="s">
        <v>42</v>
      </c>
      <c r="E12" s="159"/>
      <c r="F12" s="158" t="s">
        <v>43</v>
      </c>
      <c r="G12" s="159"/>
      <c r="H12" s="158" t="s">
        <v>44</v>
      </c>
      <c r="I12" s="159"/>
      <c r="J12" s="158" t="s">
        <v>45</v>
      </c>
      <c r="K12" s="161"/>
      <c r="L12" s="158" t="s">
        <v>61</v>
      </c>
      <c r="M12" s="159"/>
      <c r="N12" s="158" t="s">
        <v>46</v>
      </c>
      <c r="O12" s="159"/>
      <c r="P12" s="158" t="s">
        <v>47</v>
      </c>
      <c r="Q12" s="159"/>
      <c r="R12" s="158" t="s">
        <v>63</v>
      </c>
      <c r="S12" s="159"/>
      <c r="T12" s="158" t="s">
        <v>48</v>
      </c>
      <c r="U12" s="159"/>
      <c r="V12" s="158" t="s">
        <v>49</v>
      </c>
      <c r="W12" s="159"/>
      <c r="X12" s="158" t="s">
        <v>50</v>
      </c>
      <c r="Y12" s="159"/>
    </row>
    <row r="13" spans="1:25">
      <c r="A13" s="151" t="s">
        <v>22</v>
      </c>
      <c r="B13" s="17" t="s">
        <v>51</v>
      </c>
      <c r="C13" s="18">
        <v>5</v>
      </c>
      <c r="D13" s="17" t="s">
        <v>51</v>
      </c>
      <c r="E13" s="18">
        <v>5</v>
      </c>
      <c r="F13" s="21" t="s">
        <v>59</v>
      </c>
      <c r="G13" s="18">
        <v>1</v>
      </c>
      <c r="H13" s="23" t="s">
        <v>58</v>
      </c>
      <c r="I13" s="18">
        <v>5</v>
      </c>
      <c r="J13" s="17" t="s">
        <v>51</v>
      </c>
      <c r="K13" s="35">
        <v>5</v>
      </c>
      <c r="L13" s="17" t="s">
        <v>58</v>
      </c>
      <c r="M13" s="44">
        <v>5</v>
      </c>
      <c r="N13" s="47" t="s">
        <v>60</v>
      </c>
      <c r="O13" s="18">
        <v>3</v>
      </c>
      <c r="P13" s="17" t="s">
        <v>56</v>
      </c>
      <c r="Q13" s="18">
        <v>7</v>
      </c>
      <c r="R13" s="17" t="s">
        <v>58</v>
      </c>
      <c r="S13" s="18">
        <v>5</v>
      </c>
      <c r="T13" s="17" t="s">
        <v>58</v>
      </c>
      <c r="U13" s="18">
        <v>5</v>
      </c>
      <c r="V13" s="17" t="s">
        <v>55</v>
      </c>
      <c r="W13" s="18">
        <v>7</v>
      </c>
      <c r="X13" s="26" t="s">
        <v>57</v>
      </c>
      <c r="Y13" s="18">
        <v>3</v>
      </c>
    </row>
    <row r="14" spans="1:25">
      <c r="A14" s="152"/>
      <c r="B14" s="12" t="s">
        <v>52</v>
      </c>
      <c r="C14" s="13">
        <v>8</v>
      </c>
      <c r="D14" s="12" t="s">
        <v>52</v>
      </c>
      <c r="E14" s="13">
        <v>8</v>
      </c>
      <c r="F14" s="24" t="s">
        <v>52</v>
      </c>
      <c r="G14" s="13">
        <v>8</v>
      </c>
      <c r="H14" s="20" t="s">
        <v>59</v>
      </c>
      <c r="I14" s="13">
        <v>1</v>
      </c>
      <c r="J14" s="12" t="s">
        <v>52</v>
      </c>
      <c r="K14" s="36">
        <v>8</v>
      </c>
      <c r="L14" s="12" t="s">
        <v>52</v>
      </c>
      <c r="M14" s="40">
        <v>8</v>
      </c>
      <c r="N14" s="12" t="s">
        <v>56</v>
      </c>
      <c r="O14" s="13">
        <v>7</v>
      </c>
      <c r="P14" s="12" t="s">
        <v>52</v>
      </c>
      <c r="Q14" s="13">
        <v>8</v>
      </c>
      <c r="R14" s="12" t="s">
        <v>52</v>
      </c>
      <c r="S14" s="13">
        <v>8</v>
      </c>
      <c r="T14" s="12" t="s">
        <v>66</v>
      </c>
      <c r="U14" s="13">
        <v>8</v>
      </c>
      <c r="V14" s="12" t="s">
        <v>52</v>
      </c>
      <c r="W14" s="13">
        <v>8</v>
      </c>
      <c r="X14" s="32" t="s">
        <v>64</v>
      </c>
      <c r="Y14" s="13">
        <v>7</v>
      </c>
    </row>
    <row r="15" spans="1:25">
      <c r="A15" s="152"/>
      <c r="B15" s="12" t="s">
        <v>53</v>
      </c>
      <c r="C15" s="13">
        <v>6</v>
      </c>
      <c r="D15" s="20" t="s">
        <v>59</v>
      </c>
      <c r="E15" s="13">
        <v>1</v>
      </c>
      <c r="F15" s="24" t="s">
        <v>51</v>
      </c>
      <c r="G15" s="13">
        <v>5</v>
      </c>
      <c r="H15" s="24" t="s">
        <v>52</v>
      </c>
      <c r="I15" s="13">
        <v>8</v>
      </c>
      <c r="J15" s="32" t="s">
        <v>64</v>
      </c>
      <c r="K15" s="36">
        <v>7</v>
      </c>
      <c r="L15" s="45" t="s">
        <v>56</v>
      </c>
      <c r="M15" s="40">
        <v>7</v>
      </c>
      <c r="N15" s="12" t="s">
        <v>52</v>
      </c>
      <c r="O15" s="13">
        <v>8</v>
      </c>
      <c r="P15" s="12" t="s">
        <v>51</v>
      </c>
      <c r="Q15" s="13">
        <v>5</v>
      </c>
      <c r="R15" s="12" t="s">
        <v>56</v>
      </c>
      <c r="S15" s="13">
        <v>7</v>
      </c>
      <c r="T15" s="12" t="s">
        <v>56</v>
      </c>
      <c r="U15" s="13">
        <v>7</v>
      </c>
      <c r="V15" s="12" t="s">
        <v>56</v>
      </c>
      <c r="W15" s="13">
        <v>7</v>
      </c>
      <c r="X15" s="12" t="s">
        <v>52</v>
      </c>
      <c r="Y15" s="13">
        <v>8</v>
      </c>
    </row>
    <row r="16" spans="1:25">
      <c r="A16" s="152"/>
      <c r="B16" s="20" t="s">
        <v>59</v>
      </c>
      <c r="C16" s="13">
        <v>1</v>
      </c>
      <c r="D16" s="12" t="s">
        <v>53</v>
      </c>
      <c r="E16" s="13">
        <v>6</v>
      </c>
      <c r="F16" s="24" t="s">
        <v>53</v>
      </c>
      <c r="G16" s="13">
        <v>6</v>
      </c>
      <c r="H16" s="24" t="s">
        <v>53</v>
      </c>
      <c r="I16" s="13">
        <v>5</v>
      </c>
      <c r="J16" s="24" t="s">
        <v>56</v>
      </c>
      <c r="K16" s="36">
        <v>7</v>
      </c>
      <c r="L16" s="32" t="s">
        <v>64</v>
      </c>
      <c r="M16" s="40">
        <v>7</v>
      </c>
      <c r="N16" s="12" t="s">
        <v>58</v>
      </c>
      <c r="O16" s="13">
        <v>5</v>
      </c>
      <c r="P16" s="12" t="s">
        <v>65</v>
      </c>
      <c r="Q16" s="13">
        <v>4</v>
      </c>
      <c r="R16" s="24" t="s">
        <v>54</v>
      </c>
      <c r="S16" s="13">
        <v>2</v>
      </c>
      <c r="T16" s="34" t="s">
        <v>60</v>
      </c>
      <c r="U16" s="13">
        <v>3</v>
      </c>
      <c r="V16" s="22" t="s">
        <v>57</v>
      </c>
      <c r="W16" s="13">
        <v>3</v>
      </c>
      <c r="X16" s="12" t="s">
        <v>53</v>
      </c>
      <c r="Y16" s="13">
        <v>6</v>
      </c>
    </row>
    <row r="17" spans="1:25">
      <c r="A17" s="152"/>
      <c r="B17" s="12"/>
      <c r="C17" s="13"/>
      <c r="D17" s="12"/>
      <c r="E17" s="13"/>
      <c r="F17" s="24"/>
      <c r="G17" s="13"/>
      <c r="H17" s="24"/>
      <c r="I17" s="13"/>
      <c r="J17" s="12" t="s">
        <v>54</v>
      </c>
      <c r="K17" s="36">
        <v>2</v>
      </c>
      <c r="L17" s="12"/>
      <c r="M17" s="40"/>
      <c r="N17" s="12" t="s">
        <v>65</v>
      </c>
      <c r="O17" s="13">
        <v>4</v>
      </c>
      <c r="P17" s="24"/>
      <c r="Q17" s="13"/>
      <c r="R17" s="12"/>
      <c r="S17" s="13"/>
      <c r="T17" s="12" t="s">
        <v>54</v>
      </c>
      <c r="U17" s="13">
        <v>2</v>
      </c>
      <c r="V17" s="12"/>
      <c r="W17" s="13"/>
      <c r="X17" s="24"/>
      <c r="Y17" s="13"/>
    </row>
    <row r="18" spans="1:25">
      <c r="A18" s="152"/>
      <c r="B18" s="27"/>
      <c r="C18" s="28"/>
      <c r="D18" s="27"/>
      <c r="E18" s="28"/>
      <c r="F18" s="29"/>
      <c r="G18" s="28"/>
      <c r="H18" s="29"/>
      <c r="I18" s="28"/>
      <c r="J18" s="27"/>
      <c r="K18" s="37"/>
      <c r="L18" s="12"/>
      <c r="M18" s="41"/>
      <c r="N18" s="27"/>
      <c r="O18" s="28"/>
      <c r="P18" s="27"/>
      <c r="Q18" s="28"/>
      <c r="R18" s="29"/>
      <c r="S18" s="28"/>
      <c r="T18" s="27"/>
      <c r="U18" s="28"/>
      <c r="V18" s="27"/>
      <c r="W18" s="28"/>
      <c r="X18" s="27"/>
      <c r="Y18" s="28"/>
    </row>
    <row r="19" spans="1:25" ht="15.75" thickBot="1">
      <c r="A19" s="153"/>
      <c r="B19" s="14"/>
      <c r="C19" s="15">
        <f>SUM(C13:C17)</f>
        <v>20</v>
      </c>
      <c r="D19" s="14"/>
      <c r="E19" s="15">
        <f>SUM(E13:E17)</f>
        <v>20</v>
      </c>
      <c r="F19" s="25"/>
      <c r="G19" s="15">
        <f>SUM(G13:G17)</f>
        <v>20</v>
      </c>
      <c r="H19" s="25"/>
      <c r="I19" s="15">
        <f>SUM(I13:I17)</f>
        <v>19</v>
      </c>
      <c r="J19" s="14"/>
      <c r="K19" s="38">
        <f>SUM(K13:K18)</f>
        <v>29</v>
      </c>
      <c r="L19" s="14"/>
      <c r="M19" s="42">
        <f>SUM(M13:M18)</f>
        <v>27</v>
      </c>
      <c r="N19" s="14"/>
      <c r="O19" s="15">
        <f>SUM(O13:O18)</f>
        <v>27</v>
      </c>
      <c r="P19" s="14"/>
      <c r="Q19" s="15">
        <f>SUM(Q13:Q18)</f>
        <v>24</v>
      </c>
      <c r="R19" s="14"/>
      <c r="S19" s="15">
        <f>SUM(S13:S18)</f>
        <v>22</v>
      </c>
      <c r="T19" s="14"/>
      <c r="U19" s="15">
        <f>SUM(U13:U18)</f>
        <v>25</v>
      </c>
      <c r="V19" s="14"/>
      <c r="W19" s="15">
        <f>SUM(W13:W18)</f>
        <v>25</v>
      </c>
      <c r="X19" s="14"/>
      <c r="Y19" s="15">
        <f>SUM(Y13:Y18)</f>
        <v>24</v>
      </c>
    </row>
    <row r="20" spans="1:25">
      <c r="A20" s="151" t="s">
        <v>23</v>
      </c>
      <c r="B20" s="17" t="s">
        <v>55</v>
      </c>
      <c r="C20" s="18">
        <v>7</v>
      </c>
      <c r="D20" s="17" t="s">
        <v>55</v>
      </c>
      <c r="E20" s="18">
        <v>7</v>
      </c>
      <c r="F20" s="26" t="s">
        <v>57</v>
      </c>
      <c r="G20" s="18">
        <v>3</v>
      </c>
      <c r="H20" s="21" t="s">
        <v>59</v>
      </c>
      <c r="I20" s="18">
        <v>1</v>
      </c>
      <c r="J20" s="23" t="s">
        <v>58</v>
      </c>
      <c r="K20" s="35">
        <v>5</v>
      </c>
      <c r="L20" s="17" t="s">
        <v>51</v>
      </c>
      <c r="M20" s="39">
        <v>5</v>
      </c>
      <c r="N20" s="33" t="s">
        <v>64</v>
      </c>
      <c r="O20" s="18">
        <v>7</v>
      </c>
      <c r="P20" s="23" t="s">
        <v>53</v>
      </c>
      <c r="Q20" s="18">
        <v>6</v>
      </c>
      <c r="R20" s="23" t="s">
        <v>56</v>
      </c>
      <c r="S20" s="18">
        <v>7</v>
      </c>
      <c r="T20" s="17" t="s">
        <v>51</v>
      </c>
      <c r="U20" s="18">
        <v>5</v>
      </c>
      <c r="V20" s="17" t="s">
        <v>58</v>
      </c>
      <c r="W20" s="18">
        <v>5</v>
      </c>
      <c r="X20" s="17" t="s">
        <v>55</v>
      </c>
      <c r="Y20" s="18">
        <v>7</v>
      </c>
    </row>
    <row r="21" spans="1:25">
      <c r="A21" s="152"/>
      <c r="B21" s="12" t="s">
        <v>52</v>
      </c>
      <c r="C21" s="13">
        <v>8</v>
      </c>
      <c r="D21" s="12" t="s">
        <v>52</v>
      </c>
      <c r="E21" s="13">
        <v>8</v>
      </c>
      <c r="F21" s="24" t="s">
        <v>56</v>
      </c>
      <c r="G21" s="13">
        <v>7</v>
      </c>
      <c r="H21" s="22" t="s">
        <v>57</v>
      </c>
      <c r="I21" s="13">
        <v>3</v>
      </c>
      <c r="J21" s="12" t="s">
        <v>52</v>
      </c>
      <c r="K21" s="36">
        <v>8</v>
      </c>
      <c r="L21" s="24" t="s">
        <v>52</v>
      </c>
      <c r="M21" s="40">
        <v>8</v>
      </c>
      <c r="N21" s="12" t="s">
        <v>52</v>
      </c>
      <c r="O21" s="13">
        <v>8</v>
      </c>
      <c r="P21" s="12" t="s">
        <v>55</v>
      </c>
      <c r="Q21" s="13">
        <v>7</v>
      </c>
      <c r="R21" s="24" t="s">
        <v>52</v>
      </c>
      <c r="S21" s="13">
        <v>8</v>
      </c>
      <c r="T21" s="12" t="s">
        <v>66</v>
      </c>
      <c r="U21" s="13">
        <v>8</v>
      </c>
      <c r="V21" s="32" t="s">
        <v>64</v>
      </c>
      <c r="W21" s="13">
        <v>7</v>
      </c>
      <c r="X21" s="20" t="s">
        <v>59</v>
      </c>
      <c r="Y21" s="13">
        <v>1</v>
      </c>
    </row>
    <row r="22" spans="1:25">
      <c r="A22" s="152"/>
      <c r="B22" s="12" t="s">
        <v>56</v>
      </c>
      <c r="C22" s="13">
        <v>7</v>
      </c>
      <c r="D22" s="20" t="s">
        <v>59</v>
      </c>
      <c r="E22" s="13">
        <v>1</v>
      </c>
      <c r="F22" s="24" t="s">
        <v>52</v>
      </c>
      <c r="G22" s="13">
        <v>8</v>
      </c>
      <c r="H22" s="24" t="s">
        <v>52</v>
      </c>
      <c r="I22" s="13">
        <v>8</v>
      </c>
      <c r="J22" s="12" t="s">
        <v>55</v>
      </c>
      <c r="K22" s="36">
        <v>7</v>
      </c>
      <c r="L22" s="12" t="s">
        <v>56</v>
      </c>
      <c r="M22" s="40">
        <v>7</v>
      </c>
      <c r="N22" s="24" t="s">
        <v>56</v>
      </c>
      <c r="O22" s="13">
        <v>7</v>
      </c>
      <c r="P22" s="12" t="s">
        <v>52</v>
      </c>
      <c r="Q22" s="13">
        <v>8</v>
      </c>
      <c r="R22" s="32" t="s">
        <v>64</v>
      </c>
      <c r="S22" s="13">
        <v>7</v>
      </c>
      <c r="T22" s="24" t="s">
        <v>56</v>
      </c>
      <c r="U22" s="46">
        <v>7</v>
      </c>
      <c r="V22" s="12" t="s">
        <v>52</v>
      </c>
      <c r="W22" s="13">
        <v>8</v>
      </c>
      <c r="X22" s="12" t="s">
        <v>52</v>
      </c>
      <c r="Y22" s="13">
        <v>8</v>
      </c>
    </row>
    <row r="23" spans="1:25">
      <c r="A23" s="152"/>
      <c r="B23" s="20" t="s">
        <v>59</v>
      </c>
      <c r="C23" s="13">
        <v>1</v>
      </c>
      <c r="D23" s="12" t="s">
        <v>56</v>
      </c>
      <c r="E23" s="13">
        <v>7</v>
      </c>
      <c r="F23" s="24" t="s">
        <v>55</v>
      </c>
      <c r="G23" s="13">
        <v>7</v>
      </c>
      <c r="H23" s="24" t="s">
        <v>56</v>
      </c>
      <c r="I23" s="13">
        <v>7</v>
      </c>
      <c r="J23" s="32" t="s">
        <v>64</v>
      </c>
      <c r="K23" s="36">
        <v>7</v>
      </c>
      <c r="L23" s="12" t="s">
        <v>53</v>
      </c>
      <c r="M23" s="40">
        <v>6</v>
      </c>
      <c r="N23" s="12" t="s">
        <v>53</v>
      </c>
      <c r="O23" s="13">
        <v>6</v>
      </c>
      <c r="P23" s="12" t="s">
        <v>56</v>
      </c>
      <c r="Q23" s="13">
        <v>7</v>
      </c>
      <c r="R23" s="24" t="s">
        <v>53</v>
      </c>
      <c r="S23" s="13">
        <v>6</v>
      </c>
      <c r="T23" s="22" t="s">
        <v>57</v>
      </c>
      <c r="U23" s="13">
        <v>3</v>
      </c>
      <c r="V23" s="12" t="s">
        <v>53</v>
      </c>
      <c r="W23" s="13">
        <v>6</v>
      </c>
      <c r="X23" s="24" t="s">
        <v>56</v>
      </c>
      <c r="Y23" s="13">
        <v>7</v>
      </c>
    </row>
    <row r="24" spans="1:25">
      <c r="A24" s="152"/>
      <c r="B24" s="12" t="s">
        <v>54</v>
      </c>
      <c r="C24" s="13">
        <v>2</v>
      </c>
      <c r="D24" s="22" t="s">
        <v>57</v>
      </c>
      <c r="E24" s="13">
        <v>3</v>
      </c>
      <c r="F24" s="24"/>
      <c r="G24" s="13"/>
      <c r="H24" s="24" t="s">
        <v>55</v>
      </c>
      <c r="I24" s="13">
        <v>7</v>
      </c>
      <c r="J24" s="12" t="s">
        <v>53</v>
      </c>
      <c r="K24" s="36">
        <v>6</v>
      </c>
      <c r="L24" s="34" t="s">
        <v>60</v>
      </c>
      <c r="M24" s="40">
        <v>3</v>
      </c>
      <c r="N24" s="12" t="s">
        <v>58</v>
      </c>
      <c r="O24" s="13">
        <v>5</v>
      </c>
      <c r="P24" s="12"/>
      <c r="Q24" s="13"/>
      <c r="R24" s="20" t="s">
        <v>59</v>
      </c>
      <c r="S24" s="13">
        <v>1</v>
      </c>
      <c r="T24" s="24" t="s">
        <v>53</v>
      </c>
      <c r="U24" s="13">
        <v>6</v>
      </c>
      <c r="V24" s="24" t="s">
        <v>65</v>
      </c>
      <c r="W24" s="13">
        <v>4</v>
      </c>
      <c r="X24" s="12" t="s">
        <v>53</v>
      </c>
      <c r="Y24" s="13">
        <v>6</v>
      </c>
    </row>
    <row r="25" spans="1:25">
      <c r="A25" s="152"/>
      <c r="B25" s="27"/>
      <c r="C25" s="28"/>
      <c r="D25" s="27"/>
      <c r="E25" s="28"/>
      <c r="F25" s="29"/>
      <c r="G25" s="28"/>
      <c r="H25" s="29"/>
      <c r="I25" s="28"/>
      <c r="J25" s="27"/>
      <c r="K25" s="37"/>
      <c r="L25" s="12"/>
      <c r="M25" s="41"/>
      <c r="N25" s="27"/>
      <c r="O25" s="28"/>
      <c r="P25" s="27"/>
      <c r="Q25" s="28"/>
      <c r="R25" s="27"/>
      <c r="S25" s="28"/>
      <c r="T25" s="29"/>
      <c r="U25" s="31"/>
      <c r="V25" s="27"/>
      <c r="W25" s="28"/>
      <c r="X25" s="27"/>
      <c r="Y25" s="28"/>
    </row>
    <row r="26" spans="1:25" ht="15.75" thickBot="1">
      <c r="A26" s="153"/>
      <c r="B26" s="14"/>
      <c r="C26" s="15">
        <f>SUM(C20:C24)</f>
        <v>25</v>
      </c>
      <c r="D26" s="14"/>
      <c r="E26" s="15">
        <f>SUM(E20:E24)</f>
        <v>26</v>
      </c>
      <c r="F26" s="25"/>
      <c r="G26" s="15">
        <f>SUM(G20:G24)</f>
        <v>25</v>
      </c>
      <c r="H26" s="25"/>
      <c r="I26" s="15">
        <f>SUM(I20:I24)</f>
        <v>26</v>
      </c>
      <c r="J26" s="14"/>
      <c r="K26" s="38">
        <f>SUM(K20:K25)</f>
        <v>33</v>
      </c>
      <c r="L26" s="14"/>
      <c r="M26" s="42">
        <f>SUM(M20:M25)</f>
        <v>29</v>
      </c>
      <c r="N26" s="14"/>
      <c r="O26" s="15">
        <f>SUM(O20:O25)</f>
        <v>33</v>
      </c>
      <c r="P26" s="14"/>
      <c r="Q26" s="15">
        <f>SUM(Q20:Q25)</f>
        <v>28</v>
      </c>
      <c r="R26" s="14"/>
      <c r="S26" s="15">
        <f>SUM(S20:S25)</f>
        <v>29</v>
      </c>
      <c r="T26" s="14"/>
      <c r="U26" s="15">
        <f>SUM(U20:U25)</f>
        <v>29</v>
      </c>
      <c r="V26" s="14"/>
      <c r="W26" s="15">
        <f>SUM(W20:W25)</f>
        <v>30</v>
      </c>
      <c r="X26" s="14"/>
      <c r="Y26" s="15">
        <f>SUM(Y20:Y25)</f>
        <v>29</v>
      </c>
    </row>
    <row r="27" spans="1:25">
      <c r="A27" s="151" t="s">
        <v>24</v>
      </c>
      <c r="B27" s="17" t="s">
        <v>58</v>
      </c>
      <c r="C27" s="18">
        <v>5</v>
      </c>
      <c r="D27" s="17" t="s">
        <v>58</v>
      </c>
      <c r="E27" s="18">
        <v>5</v>
      </c>
      <c r="F27" s="23" t="s">
        <v>58</v>
      </c>
      <c r="G27" s="18">
        <v>5</v>
      </c>
      <c r="H27" s="23" t="s">
        <v>51</v>
      </c>
      <c r="I27" s="18">
        <v>5</v>
      </c>
      <c r="J27" s="17" t="s">
        <v>55</v>
      </c>
      <c r="K27" s="35">
        <v>7</v>
      </c>
      <c r="L27" s="17" t="s">
        <v>58</v>
      </c>
      <c r="M27" s="39">
        <v>5</v>
      </c>
      <c r="N27" s="17" t="s">
        <v>56</v>
      </c>
      <c r="O27" s="18">
        <v>7</v>
      </c>
      <c r="P27" s="17" t="s">
        <v>55</v>
      </c>
      <c r="Q27" s="18">
        <v>7</v>
      </c>
      <c r="R27" s="17" t="s">
        <v>58</v>
      </c>
      <c r="S27" s="18">
        <v>5</v>
      </c>
      <c r="T27" s="21" t="s">
        <v>59</v>
      </c>
      <c r="U27" s="18">
        <v>1</v>
      </c>
      <c r="V27" s="17" t="s">
        <v>55</v>
      </c>
      <c r="W27" s="18">
        <v>7</v>
      </c>
      <c r="X27" s="12" t="s">
        <v>55</v>
      </c>
      <c r="Y27" s="13">
        <v>7</v>
      </c>
    </row>
    <row r="28" spans="1:25">
      <c r="A28" s="152"/>
      <c r="B28" s="12" t="s">
        <v>52</v>
      </c>
      <c r="C28" s="13">
        <v>8</v>
      </c>
      <c r="D28" s="12" t="s">
        <v>52</v>
      </c>
      <c r="E28" s="13">
        <v>8</v>
      </c>
      <c r="F28" s="24" t="s">
        <v>52</v>
      </c>
      <c r="G28" s="13">
        <v>8</v>
      </c>
      <c r="H28" s="24" t="s">
        <v>52</v>
      </c>
      <c r="I28" s="13">
        <v>8</v>
      </c>
      <c r="J28" s="12" t="s">
        <v>52</v>
      </c>
      <c r="K28" s="36">
        <v>8</v>
      </c>
      <c r="L28" s="12" t="s">
        <v>52</v>
      </c>
      <c r="M28" s="40">
        <v>8</v>
      </c>
      <c r="N28" s="20" t="s">
        <v>59</v>
      </c>
      <c r="O28" s="13">
        <v>1</v>
      </c>
      <c r="P28" s="24" t="s">
        <v>52</v>
      </c>
      <c r="Q28" s="13">
        <v>8</v>
      </c>
      <c r="R28" s="32" t="s">
        <v>64</v>
      </c>
      <c r="S28" s="13">
        <v>7</v>
      </c>
      <c r="T28" s="12" t="s">
        <v>55</v>
      </c>
      <c r="U28" s="13">
        <v>7</v>
      </c>
      <c r="V28" s="12" t="s">
        <v>52</v>
      </c>
      <c r="W28" s="13">
        <v>8</v>
      </c>
      <c r="X28" s="12" t="s">
        <v>52</v>
      </c>
      <c r="Y28" s="13">
        <v>8</v>
      </c>
    </row>
    <row r="29" spans="1:25">
      <c r="A29" s="152"/>
      <c r="B29" s="12" t="s">
        <v>55</v>
      </c>
      <c r="C29" s="13">
        <v>7</v>
      </c>
      <c r="D29" s="12" t="s">
        <v>55</v>
      </c>
      <c r="E29" s="13">
        <v>7</v>
      </c>
      <c r="F29" s="24" t="s">
        <v>55</v>
      </c>
      <c r="G29" s="13">
        <v>7</v>
      </c>
      <c r="H29" s="24" t="s">
        <v>56</v>
      </c>
      <c r="I29" s="13">
        <v>7</v>
      </c>
      <c r="J29" s="20" t="s">
        <v>59</v>
      </c>
      <c r="K29" s="36">
        <v>1</v>
      </c>
      <c r="L29" s="24" t="s">
        <v>55</v>
      </c>
      <c r="M29" s="40">
        <v>7</v>
      </c>
      <c r="N29" s="12" t="s">
        <v>52</v>
      </c>
      <c r="O29" s="13">
        <v>8</v>
      </c>
      <c r="P29" s="32" t="s">
        <v>64</v>
      </c>
      <c r="Q29" s="13">
        <v>7</v>
      </c>
      <c r="R29" s="12" t="s">
        <v>52</v>
      </c>
      <c r="S29" s="13">
        <v>8</v>
      </c>
      <c r="T29" s="12" t="s">
        <v>66</v>
      </c>
      <c r="U29" s="13">
        <v>8</v>
      </c>
      <c r="V29" s="12" t="s">
        <v>56</v>
      </c>
      <c r="W29" s="13">
        <v>7</v>
      </c>
      <c r="X29" s="12" t="s">
        <v>56</v>
      </c>
      <c r="Y29" s="13">
        <v>7</v>
      </c>
    </row>
    <row r="30" spans="1:25">
      <c r="A30" s="152"/>
      <c r="B30" s="12" t="s">
        <v>60</v>
      </c>
      <c r="C30" s="13">
        <v>3</v>
      </c>
      <c r="D30" s="12" t="s">
        <v>60</v>
      </c>
      <c r="E30" s="13">
        <v>3</v>
      </c>
      <c r="F30" s="24" t="s">
        <v>60</v>
      </c>
      <c r="G30" s="13">
        <v>3</v>
      </c>
      <c r="H30" s="24" t="s">
        <v>60</v>
      </c>
      <c r="I30" s="13">
        <v>3</v>
      </c>
      <c r="J30" s="12" t="s">
        <v>56</v>
      </c>
      <c r="K30" s="36">
        <v>7</v>
      </c>
      <c r="L30" s="20" t="s">
        <v>59</v>
      </c>
      <c r="M30" s="40">
        <v>1</v>
      </c>
      <c r="N30" s="24" t="s">
        <v>55</v>
      </c>
      <c r="O30" s="13">
        <v>7</v>
      </c>
      <c r="P30" s="12" t="s">
        <v>58</v>
      </c>
      <c r="Q30" s="13">
        <v>5</v>
      </c>
      <c r="R30" s="12" t="s">
        <v>53</v>
      </c>
      <c r="S30" s="13">
        <v>6</v>
      </c>
      <c r="T30" s="32" t="s">
        <v>64</v>
      </c>
      <c r="U30" s="13">
        <v>7</v>
      </c>
      <c r="V30" s="20" t="s">
        <v>59</v>
      </c>
      <c r="W30" s="13">
        <v>1</v>
      </c>
      <c r="X30" s="34" t="s">
        <v>60</v>
      </c>
      <c r="Y30" s="13">
        <v>3</v>
      </c>
    </row>
    <row r="31" spans="1:25">
      <c r="A31" s="152"/>
      <c r="B31" s="12"/>
      <c r="C31" s="13"/>
      <c r="D31" s="12"/>
      <c r="E31" s="13"/>
      <c r="F31" s="20" t="s">
        <v>59</v>
      </c>
      <c r="G31" s="13">
        <v>1</v>
      </c>
      <c r="H31" s="24"/>
      <c r="I31" s="13"/>
      <c r="J31" s="12" t="s">
        <v>53</v>
      </c>
      <c r="K31" s="36">
        <v>6</v>
      </c>
      <c r="L31" s="12" t="s">
        <v>65</v>
      </c>
      <c r="M31" s="40">
        <v>4</v>
      </c>
      <c r="N31" s="12" t="s">
        <v>58</v>
      </c>
      <c r="O31" s="13">
        <v>5</v>
      </c>
      <c r="P31" s="12" t="s">
        <v>54</v>
      </c>
      <c r="Q31" s="13">
        <v>2</v>
      </c>
      <c r="R31" s="24" t="s">
        <v>54</v>
      </c>
      <c r="S31" s="13">
        <v>2</v>
      </c>
      <c r="T31" s="12" t="s">
        <v>58</v>
      </c>
      <c r="U31" s="13">
        <v>5</v>
      </c>
      <c r="V31" s="34" t="s">
        <v>60</v>
      </c>
      <c r="W31" s="13">
        <v>3</v>
      </c>
      <c r="X31" s="12"/>
      <c r="Y31" s="13"/>
    </row>
    <row r="32" spans="1:25">
      <c r="A32" s="152"/>
      <c r="B32" s="27"/>
      <c r="C32" s="28"/>
      <c r="D32" s="27"/>
      <c r="E32" s="28"/>
      <c r="F32" s="29"/>
      <c r="G32" s="28"/>
      <c r="H32" s="29"/>
      <c r="I32" s="28"/>
      <c r="J32" s="27"/>
      <c r="K32" s="37"/>
      <c r="L32" s="24"/>
      <c r="M32" s="41"/>
      <c r="N32" s="27" t="s">
        <v>70</v>
      </c>
      <c r="O32" s="28"/>
      <c r="P32" s="30" t="s">
        <v>59</v>
      </c>
      <c r="Q32" s="28">
        <v>1</v>
      </c>
      <c r="R32" s="27"/>
      <c r="S32" s="28"/>
      <c r="T32" s="27"/>
      <c r="U32" s="28"/>
      <c r="V32" s="27"/>
      <c r="W32" s="28"/>
      <c r="X32" s="27"/>
      <c r="Y32" s="28"/>
    </row>
    <row r="33" spans="1:25" ht="15.75" thickBot="1">
      <c r="A33" s="153"/>
      <c r="B33" s="14"/>
      <c r="C33" s="15">
        <f>SUM(C27:C31)</f>
        <v>23</v>
      </c>
      <c r="D33" s="14"/>
      <c r="E33" s="15">
        <f>SUM(E27:E31)</f>
        <v>23</v>
      </c>
      <c r="F33" s="25"/>
      <c r="G33" s="15">
        <f>SUM(G27:G31)</f>
        <v>24</v>
      </c>
      <c r="H33" s="25"/>
      <c r="I33" s="15">
        <f>SUM(I27:I31)</f>
        <v>23</v>
      </c>
      <c r="J33" s="14"/>
      <c r="K33" s="38">
        <f>SUM(K27:K32)</f>
        <v>29</v>
      </c>
      <c r="L33" s="14"/>
      <c r="M33" s="42">
        <f>SUM(M27:M32)</f>
        <v>25</v>
      </c>
      <c r="N33" s="14"/>
      <c r="O33" s="15">
        <f>SUM(O27:O32)</f>
        <v>28</v>
      </c>
      <c r="P33" s="14"/>
      <c r="Q33" s="15">
        <f>SUM(Q27:Q32)</f>
        <v>30</v>
      </c>
      <c r="R33" s="14"/>
      <c r="S33" s="15">
        <f>SUM(S27:S32)</f>
        <v>28</v>
      </c>
      <c r="T33" s="14"/>
      <c r="U33" s="15">
        <f>SUM(U27:U32)</f>
        <v>28</v>
      </c>
      <c r="V33" s="14"/>
      <c r="W33" s="15">
        <f>SUM(W27:W32)</f>
        <v>26</v>
      </c>
      <c r="X33" s="14"/>
      <c r="Y33" s="15">
        <f>SUM(Y27:Y32)</f>
        <v>25</v>
      </c>
    </row>
    <row r="34" spans="1:25">
      <c r="A34" s="151" t="s">
        <v>25</v>
      </c>
      <c r="B34" s="17" t="s">
        <v>51</v>
      </c>
      <c r="C34" s="18">
        <v>5</v>
      </c>
      <c r="D34" s="23" t="s">
        <v>51</v>
      </c>
      <c r="E34" s="18">
        <v>5</v>
      </c>
      <c r="F34" s="23" t="s">
        <v>56</v>
      </c>
      <c r="G34" s="18">
        <v>7</v>
      </c>
      <c r="H34" s="21" t="s">
        <v>59</v>
      </c>
      <c r="I34" s="18">
        <v>1</v>
      </c>
      <c r="J34" s="17" t="s">
        <v>58</v>
      </c>
      <c r="K34" s="35">
        <v>5</v>
      </c>
      <c r="L34" s="17" t="s">
        <v>54</v>
      </c>
      <c r="M34" s="39">
        <v>2</v>
      </c>
      <c r="N34" s="17" t="s">
        <v>53</v>
      </c>
      <c r="O34" s="18">
        <v>6</v>
      </c>
      <c r="P34" s="26" t="s">
        <v>57</v>
      </c>
      <c r="Q34" s="18">
        <v>3</v>
      </c>
      <c r="R34" s="17" t="s">
        <v>55</v>
      </c>
      <c r="S34" s="18">
        <v>7</v>
      </c>
      <c r="T34" s="17" t="s">
        <v>55</v>
      </c>
      <c r="U34" s="18">
        <v>7</v>
      </c>
      <c r="V34" s="17" t="s">
        <v>51</v>
      </c>
      <c r="W34" s="18">
        <v>5</v>
      </c>
      <c r="X34" s="17" t="s">
        <v>58</v>
      </c>
      <c r="Y34" s="18">
        <v>5</v>
      </c>
    </row>
    <row r="35" spans="1:25">
      <c r="A35" s="152"/>
      <c r="B35" s="12" t="s">
        <v>56</v>
      </c>
      <c r="C35" s="13">
        <v>7</v>
      </c>
      <c r="D35" s="20" t="s">
        <v>59</v>
      </c>
      <c r="E35" s="13">
        <v>1</v>
      </c>
      <c r="F35" s="24" t="s">
        <v>52</v>
      </c>
      <c r="G35" s="13">
        <v>8</v>
      </c>
      <c r="H35" s="12" t="s">
        <v>56</v>
      </c>
      <c r="I35" s="13">
        <v>7</v>
      </c>
      <c r="J35" s="12" t="s">
        <v>52</v>
      </c>
      <c r="K35" s="36">
        <v>8</v>
      </c>
      <c r="L35" s="12" t="s">
        <v>56</v>
      </c>
      <c r="M35" s="40">
        <v>7</v>
      </c>
      <c r="N35" s="12" t="s">
        <v>52</v>
      </c>
      <c r="O35" s="13">
        <v>8</v>
      </c>
      <c r="P35" s="12" t="s">
        <v>52</v>
      </c>
      <c r="Q35" s="13">
        <v>8</v>
      </c>
      <c r="R35" s="12" t="s">
        <v>52</v>
      </c>
      <c r="S35" s="13">
        <v>8</v>
      </c>
      <c r="T35" s="12" t="s">
        <v>66</v>
      </c>
      <c r="U35" s="13">
        <v>8</v>
      </c>
      <c r="V35" s="12" t="s">
        <v>52</v>
      </c>
      <c r="W35" s="13">
        <v>8</v>
      </c>
      <c r="X35" s="12" t="s">
        <v>52</v>
      </c>
      <c r="Y35" s="13">
        <v>8</v>
      </c>
    </row>
    <row r="36" spans="1:25">
      <c r="A36" s="152"/>
      <c r="B36" s="12" t="s">
        <v>52</v>
      </c>
      <c r="C36" s="13">
        <v>8</v>
      </c>
      <c r="D36" s="12" t="s">
        <v>52</v>
      </c>
      <c r="E36" s="13">
        <v>8</v>
      </c>
      <c r="F36" s="20" t="s">
        <v>59</v>
      </c>
      <c r="G36" s="13">
        <v>1</v>
      </c>
      <c r="H36" s="12" t="s">
        <v>52</v>
      </c>
      <c r="I36" s="13">
        <v>8</v>
      </c>
      <c r="J36" s="12" t="s">
        <v>56</v>
      </c>
      <c r="K36" s="36">
        <v>7</v>
      </c>
      <c r="L36" s="12" t="s">
        <v>52</v>
      </c>
      <c r="M36" s="40">
        <v>8</v>
      </c>
      <c r="N36" s="12" t="s">
        <v>56</v>
      </c>
      <c r="O36" s="13">
        <v>7</v>
      </c>
      <c r="P36" s="12" t="s">
        <v>55</v>
      </c>
      <c r="Q36" s="13">
        <v>7</v>
      </c>
      <c r="R36" s="12" t="s">
        <v>56</v>
      </c>
      <c r="S36" s="13">
        <v>7</v>
      </c>
      <c r="T36" s="12" t="s">
        <v>56</v>
      </c>
      <c r="U36" s="13">
        <v>7</v>
      </c>
      <c r="V36" s="12" t="s">
        <v>56</v>
      </c>
      <c r="W36" s="13">
        <v>7</v>
      </c>
      <c r="X36" s="12" t="s">
        <v>56</v>
      </c>
      <c r="Y36" s="13">
        <v>7</v>
      </c>
    </row>
    <row r="37" spans="1:25">
      <c r="A37" s="152"/>
      <c r="B37" s="20" t="s">
        <v>59</v>
      </c>
      <c r="C37" s="13">
        <v>1</v>
      </c>
      <c r="D37" s="12" t="s">
        <v>56</v>
      </c>
      <c r="E37" s="13">
        <v>7</v>
      </c>
      <c r="F37" s="24" t="s">
        <v>51</v>
      </c>
      <c r="G37" s="13">
        <v>5</v>
      </c>
      <c r="H37" s="12" t="s">
        <v>65</v>
      </c>
      <c r="I37" s="13">
        <v>4</v>
      </c>
      <c r="J37" s="12" t="s">
        <v>51</v>
      </c>
      <c r="K37" s="36">
        <v>5</v>
      </c>
      <c r="L37" s="12" t="s">
        <v>55</v>
      </c>
      <c r="M37" s="40">
        <v>7</v>
      </c>
      <c r="N37" s="22" t="s">
        <v>57</v>
      </c>
      <c r="O37" s="13">
        <v>3</v>
      </c>
      <c r="P37" s="12" t="s">
        <v>53</v>
      </c>
      <c r="Q37" s="13">
        <v>5</v>
      </c>
      <c r="R37" s="12" t="s">
        <v>65</v>
      </c>
      <c r="S37" s="13">
        <v>4</v>
      </c>
      <c r="T37" s="12" t="s">
        <v>51</v>
      </c>
      <c r="U37" s="13">
        <v>5</v>
      </c>
      <c r="V37" s="12" t="s">
        <v>54</v>
      </c>
      <c r="W37" s="13">
        <v>2</v>
      </c>
      <c r="X37" s="24" t="s">
        <v>65</v>
      </c>
      <c r="Y37" s="13">
        <v>4</v>
      </c>
    </row>
    <row r="38" spans="1:25">
      <c r="A38" s="152"/>
      <c r="B38" s="12"/>
      <c r="C38" s="13"/>
      <c r="D38" s="12"/>
      <c r="E38" s="13"/>
      <c r="F38" s="24"/>
      <c r="G38" s="13"/>
      <c r="H38" s="12"/>
      <c r="I38" s="13"/>
      <c r="J38" s="22" t="s">
        <v>57</v>
      </c>
      <c r="K38" s="36">
        <v>3</v>
      </c>
      <c r="L38" s="20" t="s">
        <v>59</v>
      </c>
      <c r="M38" s="40">
        <v>1</v>
      </c>
      <c r="N38" s="24" t="s">
        <v>51</v>
      </c>
      <c r="O38" s="13">
        <v>5</v>
      </c>
      <c r="P38" s="24" t="s">
        <v>54</v>
      </c>
      <c r="Q38" s="13">
        <v>2</v>
      </c>
      <c r="R38" s="24"/>
      <c r="S38" s="13"/>
      <c r="T38" s="12"/>
      <c r="U38" s="13"/>
      <c r="V38" s="20" t="s">
        <v>59</v>
      </c>
      <c r="W38" s="13">
        <v>1</v>
      </c>
      <c r="X38" s="12"/>
      <c r="Y38" s="13"/>
    </row>
    <row r="39" spans="1:25">
      <c r="A39" s="152"/>
      <c r="B39" s="27"/>
      <c r="C39" s="28"/>
      <c r="D39" s="27"/>
      <c r="E39" s="28"/>
      <c r="F39" s="29"/>
      <c r="G39" s="28"/>
      <c r="H39" s="27"/>
      <c r="I39" s="28"/>
      <c r="J39" s="27"/>
      <c r="K39" s="37"/>
      <c r="L39" s="12"/>
      <c r="M39" s="41"/>
      <c r="N39" s="27"/>
      <c r="O39" s="28"/>
      <c r="P39" s="30" t="s">
        <v>69</v>
      </c>
      <c r="Q39" s="28">
        <v>1</v>
      </c>
      <c r="R39" s="27"/>
      <c r="S39" s="28"/>
      <c r="T39" s="27"/>
      <c r="U39" s="28"/>
      <c r="V39" s="27"/>
      <c r="W39" s="28"/>
      <c r="X39" s="27"/>
      <c r="Y39" s="28"/>
    </row>
    <row r="40" spans="1:25" ht="15.75" thickBot="1">
      <c r="A40" s="153"/>
      <c r="B40" s="14"/>
      <c r="C40" s="15">
        <f>SUM(C34:C38)</f>
        <v>21</v>
      </c>
      <c r="D40" s="14"/>
      <c r="E40" s="15">
        <f>SUM(E34:E38)</f>
        <v>21</v>
      </c>
      <c r="F40" s="25"/>
      <c r="G40" s="15">
        <f>SUM(G34:G38)</f>
        <v>21</v>
      </c>
      <c r="H40" s="14"/>
      <c r="I40" s="15">
        <f>SUM(I34:I38)</f>
        <v>20</v>
      </c>
      <c r="J40" s="14"/>
      <c r="K40" s="38">
        <f>SUM(K34:K39)</f>
        <v>28</v>
      </c>
      <c r="L40" s="14"/>
      <c r="M40" s="42">
        <f>SUM(M34:M39)</f>
        <v>25</v>
      </c>
      <c r="N40" s="14"/>
      <c r="O40" s="15">
        <f>SUM(O34:O39)</f>
        <v>29</v>
      </c>
      <c r="P40" s="14"/>
      <c r="Q40" s="15">
        <f>SUM(Q34:Q39)</f>
        <v>26</v>
      </c>
      <c r="R40" s="14"/>
      <c r="S40" s="15">
        <f>SUM(S34:S39)</f>
        <v>26</v>
      </c>
      <c r="T40" s="14"/>
      <c r="U40" s="15">
        <f>SUM(U34:U39)</f>
        <v>27</v>
      </c>
      <c r="V40" s="14"/>
      <c r="W40" s="15">
        <f>SUM(W34:W39)</f>
        <v>23</v>
      </c>
      <c r="X40" s="14"/>
      <c r="Y40" s="15">
        <f>SUM(Y34:Y39)</f>
        <v>24</v>
      </c>
    </row>
    <row r="41" spans="1:25">
      <c r="A41" s="151" t="s">
        <v>26</v>
      </c>
      <c r="B41" s="26" t="s">
        <v>57</v>
      </c>
      <c r="C41" s="18">
        <v>3</v>
      </c>
      <c r="D41" s="17" t="s">
        <v>54</v>
      </c>
      <c r="E41" s="18">
        <v>2</v>
      </c>
      <c r="F41" s="23" t="s">
        <v>54</v>
      </c>
      <c r="G41" s="18">
        <v>2</v>
      </c>
      <c r="H41" s="23" t="s">
        <v>54</v>
      </c>
      <c r="I41" s="18">
        <v>2</v>
      </c>
      <c r="J41" s="17" t="s">
        <v>55</v>
      </c>
      <c r="K41" s="35">
        <v>7</v>
      </c>
      <c r="L41" s="43" t="s">
        <v>51</v>
      </c>
      <c r="M41" s="39">
        <v>5</v>
      </c>
      <c r="N41" s="21" t="s">
        <v>59</v>
      </c>
      <c r="O41" s="18">
        <v>1</v>
      </c>
      <c r="P41" s="17" t="s">
        <v>58</v>
      </c>
      <c r="Q41" s="18">
        <v>5</v>
      </c>
      <c r="R41" s="47" t="s">
        <v>60</v>
      </c>
      <c r="S41" s="18">
        <v>3</v>
      </c>
      <c r="T41" s="17" t="s">
        <v>53</v>
      </c>
      <c r="U41" s="18">
        <v>6</v>
      </c>
      <c r="V41" s="17" t="s">
        <v>58</v>
      </c>
      <c r="W41" s="18">
        <v>5</v>
      </c>
      <c r="X41" s="23" t="s">
        <v>54</v>
      </c>
      <c r="Y41" s="18">
        <v>2</v>
      </c>
    </row>
    <row r="42" spans="1:25">
      <c r="A42" s="152"/>
      <c r="B42" s="12" t="s">
        <v>55</v>
      </c>
      <c r="C42" s="13">
        <v>7</v>
      </c>
      <c r="D42" s="12" t="s">
        <v>55</v>
      </c>
      <c r="E42" s="13">
        <v>7</v>
      </c>
      <c r="F42" s="24" t="s">
        <v>55</v>
      </c>
      <c r="G42" s="13">
        <v>7</v>
      </c>
      <c r="H42" s="24" t="s">
        <v>56</v>
      </c>
      <c r="I42" s="13">
        <v>7</v>
      </c>
      <c r="J42" s="12" t="s">
        <v>52</v>
      </c>
      <c r="K42" s="36">
        <v>8</v>
      </c>
      <c r="L42" s="20" t="s">
        <v>59</v>
      </c>
      <c r="M42" s="40">
        <v>1</v>
      </c>
      <c r="N42" s="32" t="s">
        <v>64</v>
      </c>
      <c r="O42" s="13">
        <v>7</v>
      </c>
      <c r="P42" s="12" t="s">
        <v>52</v>
      </c>
      <c r="Q42" s="13">
        <v>8</v>
      </c>
      <c r="R42" s="12" t="s">
        <v>52</v>
      </c>
      <c r="S42" s="13">
        <v>8</v>
      </c>
      <c r="T42" s="12" t="s">
        <v>56</v>
      </c>
      <c r="U42" s="13">
        <v>7</v>
      </c>
      <c r="V42" s="20" t="s">
        <v>59</v>
      </c>
      <c r="W42" s="13">
        <v>1</v>
      </c>
      <c r="X42" s="24" t="s">
        <v>52</v>
      </c>
      <c r="Y42" s="13">
        <v>8</v>
      </c>
    </row>
    <row r="43" spans="1:25">
      <c r="A43" s="152"/>
      <c r="B43" s="12" t="s">
        <v>53</v>
      </c>
      <c r="C43" s="13">
        <v>6</v>
      </c>
      <c r="D43" s="12" t="s">
        <v>53</v>
      </c>
      <c r="E43" s="13">
        <v>6</v>
      </c>
      <c r="F43" s="12" t="s">
        <v>53</v>
      </c>
      <c r="G43" s="13">
        <v>6</v>
      </c>
      <c r="H43" s="12" t="s">
        <v>53</v>
      </c>
      <c r="I43" s="13">
        <v>6</v>
      </c>
      <c r="J43" s="12" t="s">
        <v>56</v>
      </c>
      <c r="K43" s="36">
        <v>7</v>
      </c>
      <c r="L43" s="12" t="s">
        <v>52</v>
      </c>
      <c r="M43" s="40">
        <v>8</v>
      </c>
      <c r="N43" s="12" t="s">
        <v>52</v>
      </c>
      <c r="O43" s="13">
        <v>8</v>
      </c>
      <c r="P43" s="32" t="s">
        <v>64</v>
      </c>
      <c r="Q43" s="13">
        <v>7</v>
      </c>
      <c r="R43" s="12" t="s">
        <v>56</v>
      </c>
      <c r="S43" s="13">
        <v>7</v>
      </c>
      <c r="T43" s="20" t="s">
        <v>59</v>
      </c>
      <c r="U43" s="13">
        <v>1</v>
      </c>
      <c r="V43" s="12" t="s">
        <v>55</v>
      </c>
      <c r="W43" s="13">
        <v>7</v>
      </c>
      <c r="X43" s="12" t="s">
        <v>56</v>
      </c>
      <c r="Y43" s="13">
        <v>7</v>
      </c>
    </row>
    <row r="44" spans="1:25">
      <c r="A44" s="152"/>
      <c r="B44" s="12" t="s">
        <v>58</v>
      </c>
      <c r="C44" s="13">
        <v>5</v>
      </c>
      <c r="D44" s="12" t="s">
        <v>58</v>
      </c>
      <c r="E44" s="13">
        <v>5</v>
      </c>
      <c r="F44" s="12" t="s">
        <v>58</v>
      </c>
      <c r="G44" s="13">
        <v>5</v>
      </c>
      <c r="H44" s="12" t="s">
        <v>58</v>
      </c>
      <c r="I44" s="13">
        <v>5</v>
      </c>
      <c r="J44" s="20" t="s">
        <v>59</v>
      </c>
      <c r="K44" s="36">
        <v>1</v>
      </c>
      <c r="L44" s="12" t="s">
        <v>56</v>
      </c>
      <c r="M44" s="40">
        <v>7</v>
      </c>
      <c r="N44" s="12" t="s">
        <v>56</v>
      </c>
      <c r="O44" s="13">
        <v>7</v>
      </c>
      <c r="P44" s="34" t="s">
        <v>60</v>
      </c>
      <c r="Q44" s="13">
        <v>3</v>
      </c>
      <c r="R44" s="22" t="s">
        <v>57</v>
      </c>
      <c r="S44" s="13">
        <v>3</v>
      </c>
      <c r="T44" s="32" t="s">
        <v>64</v>
      </c>
      <c r="U44" s="13">
        <v>7</v>
      </c>
      <c r="V44" s="12" t="s">
        <v>54</v>
      </c>
      <c r="W44" s="13">
        <v>2</v>
      </c>
      <c r="X44" s="12" t="s">
        <v>51</v>
      </c>
      <c r="Y44" s="13">
        <v>5</v>
      </c>
    </row>
    <row r="45" spans="1:25">
      <c r="A45" s="152"/>
      <c r="B45" s="12"/>
      <c r="C45" s="13"/>
      <c r="D45" s="12"/>
      <c r="E45" s="13"/>
      <c r="F45" s="12"/>
      <c r="G45" s="13"/>
      <c r="H45" s="12"/>
      <c r="I45" s="13"/>
      <c r="J45" s="34" t="s">
        <v>60</v>
      </c>
      <c r="K45" s="36">
        <v>3</v>
      </c>
      <c r="L45" s="22" t="s">
        <v>57</v>
      </c>
      <c r="M45" s="40">
        <v>3</v>
      </c>
      <c r="N45" s="12" t="s">
        <v>54</v>
      </c>
      <c r="O45" s="13">
        <v>2</v>
      </c>
      <c r="P45" s="12"/>
      <c r="Q45" s="13"/>
      <c r="R45" s="12" t="s">
        <v>58</v>
      </c>
      <c r="S45" s="13">
        <v>5</v>
      </c>
      <c r="T45" s="12" t="s">
        <v>54</v>
      </c>
      <c r="U45" s="13">
        <v>2</v>
      </c>
      <c r="V45" s="32" t="s">
        <v>64</v>
      </c>
      <c r="W45" s="13">
        <v>7</v>
      </c>
      <c r="X45" s="20" t="s">
        <v>59</v>
      </c>
      <c r="Y45" s="13">
        <v>1</v>
      </c>
    </row>
    <row r="46" spans="1:25">
      <c r="A46" s="152"/>
      <c r="B46" s="27"/>
      <c r="C46" s="28"/>
      <c r="D46" s="27"/>
      <c r="E46" s="28"/>
      <c r="F46" s="27"/>
      <c r="G46" s="28"/>
      <c r="H46" s="27"/>
      <c r="I46" s="28"/>
      <c r="J46" s="27"/>
      <c r="K46" s="37"/>
      <c r="L46" s="12"/>
      <c r="M46" s="41"/>
      <c r="N46" s="27"/>
      <c r="O46" s="28"/>
      <c r="P46" s="27"/>
      <c r="Q46" s="28"/>
      <c r="R46" s="30" t="s">
        <v>59</v>
      </c>
      <c r="S46" s="28">
        <v>1</v>
      </c>
      <c r="T46" s="27"/>
      <c r="U46" s="28"/>
      <c r="V46" s="27"/>
      <c r="W46" s="28">
        <f>SUM(W41:W45)</f>
        <v>22</v>
      </c>
      <c r="X46" s="27"/>
      <c r="Y46" s="28"/>
    </row>
    <row r="47" spans="1:25" ht="15.75" thickBot="1">
      <c r="A47" s="153"/>
      <c r="B47" s="14"/>
      <c r="C47" s="15">
        <f>SUM(C41:C45)</f>
        <v>21</v>
      </c>
      <c r="D47" s="14"/>
      <c r="E47" s="15">
        <f>SUM(E41:E45)</f>
        <v>20</v>
      </c>
      <c r="F47" s="14"/>
      <c r="G47" s="15">
        <f>SUM(G41:G45)</f>
        <v>20</v>
      </c>
      <c r="H47" s="14"/>
      <c r="I47" s="15">
        <f>SUM(I41:I45)</f>
        <v>20</v>
      </c>
      <c r="J47" s="14"/>
      <c r="K47" s="38">
        <f>SUM(K41:K46)</f>
        <v>26</v>
      </c>
      <c r="L47" s="14"/>
      <c r="M47" s="42">
        <f>SUM(M41:M46)</f>
        <v>24</v>
      </c>
      <c r="N47" s="14"/>
      <c r="O47" s="15">
        <f>SUM(O41:O46)</f>
        <v>25</v>
      </c>
      <c r="P47" s="14"/>
      <c r="Q47" s="15">
        <f>SUM(Q41:Q46)</f>
        <v>23</v>
      </c>
      <c r="R47" s="14"/>
      <c r="S47" s="15">
        <f>SUM(S41:S46)</f>
        <v>27</v>
      </c>
      <c r="T47" s="14"/>
      <c r="U47" s="15">
        <f>SUM(U41:U46)</f>
        <v>23</v>
      </c>
      <c r="V47" s="14"/>
      <c r="W47" s="15"/>
      <c r="X47" s="14"/>
      <c r="Y47" s="15">
        <f>SUM(Y41:Y46)</f>
        <v>23</v>
      </c>
    </row>
    <row r="48" spans="1:25">
      <c r="A48" s="151" t="s">
        <v>27</v>
      </c>
      <c r="B48" s="17"/>
      <c r="C48" s="18"/>
      <c r="D48" s="17"/>
      <c r="E48" s="18"/>
      <c r="F48" s="17"/>
      <c r="G48" s="18"/>
      <c r="H48" s="17"/>
      <c r="I48" s="18"/>
      <c r="J48" s="17"/>
      <c r="K48" s="35"/>
      <c r="L48" s="43" t="s">
        <v>55</v>
      </c>
      <c r="M48" s="39">
        <v>7</v>
      </c>
      <c r="N48" s="17"/>
      <c r="O48" s="18"/>
      <c r="P48" s="21" t="s">
        <v>59</v>
      </c>
      <c r="Q48" s="18">
        <v>1</v>
      </c>
      <c r="R48" s="23" t="s">
        <v>51</v>
      </c>
      <c r="S48" s="18">
        <v>5</v>
      </c>
      <c r="T48" s="17" t="s">
        <v>58</v>
      </c>
      <c r="U48" s="18">
        <v>5</v>
      </c>
      <c r="V48" s="17" t="s">
        <v>51</v>
      </c>
      <c r="W48" s="18">
        <v>5</v>
      </c>
      <c r="X48" s="33" t="s">
        <v>64</v>
      </c>
      <c r="Y48" s="18">
        <v>7</v>
      </c>
    </row>
    <row r="49" spans="1:25">
      <c r="A49" s="152"/>
      <c r="B49" s="12"/>
      <c r="C49" s="13">
        <f>C19+C26+C33+C40+C47</f>
        <v>110</v>
      </c>
      <c r="D49" s="12"/>
      <c r="E49" s="13">
        <f>E19+E26+E33+E40+E47</f>
        <v>110</v>
      </c>
      <c r="F49" s="12"/>
      <c r="G49" s="13">
        <f>G19+G26+G33+G40+G47</f>
        <v>110</v>
      </c>
      <c r="H49" s="12"/>
      <c r="I49" s="13">
        <f>I19+I26+I33+I40+I47</f>
        <v>108</v>
      </c>
      <c r="J49" s="12"/>
      <c r="K49" s="36">
        <f>K19+K26+K33+K40+K47</f>
        <v>145</v>
      </c>
      <c r="L49" s="12" t="s">
        <v>53</v>
      </c>
      <c r="M49" s="40">
        <v>6</v>
      </c>
      <c r="N49" s="24"/>
      <c r="O49" s="13"/>
      <c r="P49" s="12" t="s">
        <v>56</v>
      </c>
      <c r="Q49" s="13">
        <v>7</v>
      </c>
      <c r="R49" s="20" t="s">
        <v>59</v>
      </c>
      <c r="S49" s="13">
        <v>1</v>
      </c>
      <c r="T49" s="12" t="s">
        <v>55</v>
      </c>
      <c r="U49" s="13">
        <v>7</v>
      </c>
      <c r="V49" s="12" t="s">
        <v>56</v>
      </c>
      <c r="W49" s="13">
        <v>7</v>
      </c>
      <c r="X49" s="24" t="s">
        <v>58</v>
      </c>
      <c r="Y49" s="13">
        <v>5</v>
      </c>
    </row>
    <row r="50" spans="1:25">
      <c r="A50" s="152"/>
      <c r="B50" s="12"/>
      <c r="C50" s="13"/>
      <c r="D50" s="12"/>
      <c r="E50" s="13"/>
      <c r="F50" s="12"/>
      <c r="G50" s="13"/>
      <c r="H50" s="12"/>
      <c r="I50" s="13"/>
      <c r="J50" s="12"/>
      <c r="K50" s="36"/>
      <c r="L50" s="32" t="s">
        <v>64</v>
      </c>
      <c r="M50" s="40">
        <v>7</v>
      </c>
      <c r="N50" s="12"/>
      <c r="O50" s="13"/>
      <c r="P50" s="12" t="s">
        <v>51</v>
      </c>
      <c r="Q50" s="13">
        <v>5</v>
      </c>
      <c r="R50" s="12" t="s">
        <v>56</v>
      </c>
      <c r="S50" s="13">
        <v>7</v>
      </c>
      <c r="T50" s="20" t="s">
        <v>59</v>
      </c>
      <c r="U50" s="13">
        <v>1</v>
      </c>
      <c r="V50" s="12" t="s">
        <v>53</v>
      </c>
      <c r="W50" s="13">
        <v>6</v>
      </c>
      <c r="X50" s="12" t="s">
        <v>56</v>
      </c>
      <c r="Y50" s="13">
        <v>7</v>
      </c>
    </row>
    <row r="51" spans="1:25">
      <c r="A51" s="152"/>
      <c r="B51" s="12"/>
      <c r="C51" s="13"/>
      <c r="D51" s="12"/>
      <c r="E51" s="13"/>
      <c r="F51" s="12"/>
      <c r="G51" s="13"/>
      <c r="H51" s="12"/>
      <c r="I51" s="13"/>
      <c r="J51" s="12"/>
      <c r="K51" s="36"/>
      <c r="L51" s="12"/>
      <c r="M51" s="40"/>
      <c r="N51" s="12"/>
      <c r="O51" s="13"/>
      <c r="P51" s="12"/>
      <c r="Q51" s="13"/>
      <c r="R51" s="12"/>
      <c r="S51" s="13"/>
      <c r="T51" s="12"/>
      <c r="U51" s="13"/>
      <c r="V51" s="12"/>
      <c r="W51" s="13"/>
      <c r="X51" s="12"/>
      <c r="Y51" s="13"/>
    </row>
    <row r="52" spans="1:25">
      <c r="A52" s="152"/>
      <c r="B52" s="12"/>
      <c r="C52" s="13"/>
      <c r="D52" s="12"/>
      <c r="E52" s="13"/>
      <c r="F52" s="12"/>
      <c r="G52" s="13"/>
      <c r="H52" s="12"/>
      <c r="I52" s="13"/>
      <c r="J52" s="12"/>
      <c r="K52" s="36"/>
      <c r="L52" s="12"/>
      <c r="M52" s="40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</row>
    <row r="53" spans="1:25" ht="15.75" thickBot="1">
      <c r="A53" s="153"/>
      <c r="B53" s="14"/>
      <c r="C53" s="15"/>
      <c r="D53" s="14"/>
      <c r="E53" s="15"/>
      <c r="F53" s="14"/>
      <c r="G53" s="15"/>
      <c r="H53" s="14"/>
      <c r="I53" s="15"/>
      <c r="J53" s="14"/>
      <c r="K53" s="38"/>
      <c r="L53" s="14"/>
      <c r="M53" s="42">
        <f>SUM(M48:M52)</f>
        <v>20</v>
      </c>
      <c r="N53" s="14"/>
      <c r="O53" s="15"/>
      <c r="P53" s="14"/>
      <c r="Q53" s="15">
        <f>SUM(Q48:Q52)</f>
        <v>13</v>
      </c>
      <c r="R53" s="14"/>
      <c r="S53" s="15">
        <f>SUM(S48:S52)</f>
        <v>13</v>
      </c>
      <c r="T53" s="14"/>
      <c r="U53" s="15">
        <f>SUM(U48:U52)</f>
        <v>13</v>
      </c>
      <c r="V53" s="14"/>
      <c r="W53" s="15">
        <f>SUM(W48:W52)</f>
        <v>18</v>
      </c>
      <c r="X53" s="14"/>
      <c r="Y53" s="15">
        <f>SUM(Y48:Y52)</f>
        <v>19</v>
      </c>
    </row>
  </sheetData>
  <mergeCells count="37">
    <mergeCell ref="T12:U12"/>
    <mergeCell ref="V12:W12"/>
    <mergeCell ref="X12:Y12"/>
    <mergeCell ref="A13:A19"/>
    <mergeCell ref="J11:K11"/>
    <mergeCell ref="R11:S11"/>
    <mergeCell ref="T11:U11"/>
    <mergeCell ref="V11:W11"/>
    <mergeCell ref="X11:Y11"/>
    <mergeCell ref="B12:C12"/>
    <mergeCell ref="D12:E12"/>
    <mergeCell ref="F12:G12"/>
    <mergeCell ref="H12:I12"/>
    <mergeCell ref="J12:K12"/>
    <mergeCell ref="N12:O12"/>
    <mergeCell ref="R12:S12"/>
    <mergeCell ref="A41:A47"/>
    <mergeCell ref="A48:A53"/>
    <mergeCell ref="N11:O11"/>
    <mergeCell ref="P11:Q11"/>
    <mergeCell ref="L11:M11"/>
    <mergeCell ref="L12:M12"/>
    <mergeCell ref="A20:A26"/>
    <mergeCell ref="A27:A33"/>
    <mergeCell ref="P12:Q12"/>
    <mergeCell ref="B11:C11"/>
    <mergeCell ref="D11:E11"/>
    <mergeCell ref="F11:G11"/>
    <mergeCell ref="H11:I11"/>
    <mergeCell ref="A34:A40"/>
    <mergeCell ref="A9:Y9"/>
    <mergeCell ref="T6:X6"/>
    <mergeCell ref="B1:C1"/>
    <mergeCell ref="T2:X2"/>
    <mergeCell ref="T3:X3"/>
    <mergeCell ref="T4:X4"/>
    <mergeCell ref="A8:Y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opLeftCell="A13" workbookViewId="0">
      <selection sqref="A1:F39"/>
    </sheetView>
  </sheetViews>
  <sheetFormatPr defaultRowHeight="15"/>
  <cols>
    <col min="2" max="2" width="28" customWidth="1"/>
    <col min="3" max="3" width="15.140625" customWidth="1"/>
    <col min="4" max="4" width="14.140625" customWidth="1"/>
    <col min="9" max="9" width="28.5703125" customWidth="1"/>
    <col min="10" max="10" width="14.7109375" customWidth="1"/>
    <col min="11" max="11" width="15.28515625" customWidth="1"/>
  </cols>
  <sheetData>
    <row r="2" spans="1:13">
      <c r="A2" s="150" t="s">
        <v>0</v>
      </c>
      <c r="B2" s="150"/>
      <c r="C2" s="150"/>
      <c r="D2" s="150"/>
      <c r="E2" s="150"/>
      <c r="F2" s="150"/>
      <c r="H2" s="150"/>
      <c r="I2" s="150"/>
      <c r="J2" s="150"/>
      <c r="K2" s="150"/>
      <c r="L2" s="150"/>
      <c r="M2" s="150"/>
    </row>
    <row r="3" spans="1:13">
      <c r="A3" s="150" t="s">
        <v>1</v>
      </c>
      <c r="B3" s="150"/>
      <c r="C3" s="150"/>
      <c r="D3" s="150"/>
      <c r="E3" s="150"/>
      <c r="F3" s="150"/>
      <c r="H3" s="150"/>
      <c r="I3" s="150"/>
      <c r="J3" s="150"/>
      <c r="K3" s="150"/>
      <c r="L3" s="150"/>
      <c r="M3" s="150"/>
    </row>
    <row r="4" spans="1:13">
      <c r="A4" s="150" t="s">
        <v>13</v>
      </c>
      <c r="B4" s="150"/>
      <c r="C4" s="150"/>
      <c r="D4" s="150"/>
      <c r="E4" s="150"/>
      <c r="F4" s="150"/>
      <c r="H4" s="150"/>
      <c r="I4" s="150"/>
      <c r="J4" s="150"/>
      <c r="K4" s="150"/>
      <c r="L4" s="150"/>
      <c r="M4" s="150"/>
    </row>
    <row r="5" spans="1:13">
      <c r="A5" s="48"/>
      <c r="B5" s="48"/>
      <c r="C5" s="48"/>
      <c r="D5" s="48"/>
      <c r="E5" s="48"/>
      <c r="F5" s="48"/>
      <c r="H5" s="48"/>
      <c r="I5" s="48"/>
      <c r="J5" s="48"/>
      <c r="K5" s="48"/>
      <c r="L5" s="48"/>
      <c r="M5" s="48"/>
    </row>
    <row r="6" spans="1:13" ht="23.25">
      <c r="A6" s="163" t="s">
        <v>2</v>
      </c>
      <c r="B6" s="163"/>
      <c r="C6" s="163"/>
      <c r="D6" s="163"/>
      <c r="E6" s="163"/>
      <c r="F6" s="163"/>
      <c r="G6" s="1"/>
      <c r="H6" s="163"/>
      <c r="I6" s="163"/>
      <c r="J6" s="163"/>
      <c r="K6" s="163"/>
      <c r="L6" s="163"/>
      <c r="M6" s="163"/>
    </row>
    <row r="7" spans="1:13" ht="23.25">
      <c r="B7" s="164" t="s">
        <v>12</v>
      </c>
      <c r="C7" s="164"/>
      <c r="D7" s="164"/>
    </row>
    <row r="8" spans="1:13" ht="23.25">
      <c r="A8" s="162" t="s">
        <v>3</v>
      </c>
      <c r="B8" s="162"/>
      <c r="C8" s="2">
        <v>2.4305555555555556E-2</v>
      </c>
      <c r="D8" s="3"/>
    </row>
    <row r="9" spans="1:13" ht="23.25">
      <c r="A9" s="49"/>
    </row>
    <row r="10" spans="1:13" ht="23.25">
      <c r="A10" s="3"/>
      <c r="B10" s="4"/>
      <c r="C10" s="5" t="s">
        <v>4</v>
      </c>
      <c r="D10" s="6" t="s">
        <v>5</v>
      </c>
    </row>
    <row r="11" spans="1:13" ht="23.25">
      <c r="A11" s="3"/>
      <c r="B11" s="4" t="s">
        <v>6</v>
      </c>
      <c r="C11" s="7">
        <v>0.375</v>
      </c>
      <c r="D11" s="7">
        <f>C11+C8</f>
        <v>0.39930555555555558</v>
      </c>
    </row>
    <row r="12" spans="1:13" ht="23.25">
      <c r="A12" s="3"/>
      <c r="B12" s="4" t="s">
        <v>7</v>
      </c>
      <c r="C12" s="7">
        <v>0.41319444444444442</v>
      </c>
      <c r="D12" s="7">
        <f>C12+C8</f>
        <v>0.4375</v>
      </c>
    </row>
    <row r="13" spans="1:13" ht="23.25">
      <c r="A13" s="3"/>
      <c r="B13" s="4" t="s">
        <v>8</v>
      </c>
      <c r="C13" s="7">
        <v>0.4548611111111111</v>
      </c>
      <c r="D13" s="7">
        <f>C13+C8</f>
        <v>0.47916666666666669</v>
      </c>
    </row>
    <row r="14" spans="1:13" ht="23.25">
      <c r="A14" s="3"/>
      <c r="B14" s="4" t="s">
        <v>9</v>
      </c>
      <c r="C14" s="7">
        <v>0.49652777777777773</v>
      </c>
      <c r="D14" s="7">
        <f>C14+C8</f>
        <v>0.52083333333333326</v>
      </c>
    </row>
    <row r="15" spans="1:13" ht="23.25">
      <c r="A15" s="3"/>
      <c r="B15" s="4"/>
      <c r="C15" s="7"/>
      <c r="D15" s="7"/>
    </row>
    <row r="17" spans="1:4" ht="23.25">
      <c r="B17" s="164" t="s">
        <v>11</v>
      </c>
      <c r="C17" s="164"/>
      <c r="D17" s="164"/>
    </row>
    <row r="18" spans="1:4" ht="23.25">
      <c r="A18" s="162" t="s">
        <v>3</v>
      </c>
      <c r="B18" s="162"/>
      <c r="C18" s="2">
        <v>3.125E-2</v>
      </c>
      <c r="D18" s="3"/>
    </row>
    <row r="19" spans="1:4" ht="23.25">
      <c r="A19" s="49"/>
    </row>
    <row r="20" spans="1:4" ht="23.25">
      <c r="A20" s="3"/>
      <c r="B20" s="4"/>
      <c r="C20" s="5" t="s">
        <v>4</v>
      </c>
      <c r="D20" s="6" t="s">
        <v>5</v>
      </c>
    </row>
    <row r="21" spans="1:4" ht="23.25">
      <c r="A21" s="3"/>
      <c r="B21" s="4" t="s">
        <v>6</v>
      </c>
      <c r="C21" s="7">
        <v>0.375</v>
      </c>
      <c r="D21" s="7">
        <f>C21+C18</f>
        <v>0.40625</v>
      </c>
    </row>
    <row r="22" spans="1:4" ht="23.25">
      <c r="A22" s="3"/>
      <c r="B22" s="4" t="s">
        <v>7</v>
      </c>
      <c r="C22" s="7">
        <v>0.41319444444444442</v>
      </c>
      <c r="D22" s="7">
        <f>C22+C18</f>
        <v>0.44444444444444442</v>
      </c>
    </row>
    <row r="23" spans="1:4" ht="23.25">
      <c r="A23" s="3"/>
      <c r="B23" s="4" t="s">
        <v>8</v>
      </c>
      <c r="C23" s="7">
        <v>0.4548611111111111</v>
      </c>
      <c r="D23" s="7">
        <f>C23+C18</f>
        <v>0.4861111111111111</v>
      </c>
    </row>
    <row r="24" spans="1:4" ht="23.25">
      <c r="A24" s="3"/>
      <c r="B24" s="4" t="s">
        <v>9</v>
      </c>
      <c r="C24" s="7">
        <v>0.49652777777777773</v>
      </c>
      <c r="D24" s="7">
        <f>C24+C18</f>
        <v>0.52777777777777768</v>
      </c>
    </row>
    <row r="25" spans="1:4" ht="23.25">
      <c r="A25" s="3"/>
      <c r="B25" s="4" t="s">
        <v>10</v>
      </c>
      <c r="C25" s="7">
        <v>0.53125</v>
      </c>
      <c r="D25" s="7">
        <f>C25+C18</f>
        <v>0.5625</v>
      </c>
    </row>
    <row r="26" spans="1:4" ht="23.25">
      <c r="A26" s="3"/>
      <c r="B26" s="4" t="s">
        <v>68</v>
      </c>
      <c r="C26" s="7">
        <v>0.56597222222222221</v>
      </c>
      <c r="D26" s="7">
        <v>0.59375</v>
      </c>
    </row>
  </sheetData>
  <mergeCells count="12">
    <mergeCell ref="A18:B18"/>
    <mergeCell ref="A2:F2"/>
    <mergeCell ref="H2:M2"/>
    <mergeCell ref="A3:F3"/>
    <mergeCell ref="H3:M3"/>
    <mergeCell ref="A4:F4"/>
    <mergeCell ref="H4:M4"/>
    <mergeCell ref="A6:F6"/>
    <mergeCell ref="H6:M6"/>
    <mergeCell ref="B7:D7"/>
    <mergeCell ref="A8:B8"/>
    <mergeCell ref="B17:D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0"/>
  <sheetViews>
    <sheetView topLeftCell="A3" zoomScale="70" zoomScaleNormal="70" workbookViewId="0">
      <selection activeCell="I54" sqref="I54"/>
    </sheetView>
  </sheetViews>
  <sheetFormatPr defaultColWidth="15.7109375" defaultRowHeight="15"/>
  <cols>
    <col min="1" max="1" width="6.140625" customWidth="1"/>
    <col min="3" max="3" width="4.7109375" customWidth="1"/>
    <col min="5" max="5" width="4.7109375" customWidth="1"/>
    <col min="7" max="7" width="4.7109375" customWidth="1"/>
    <col min="9" max="9" width="4.7109375" customWidth="1"/>
    <col min="11" max="11" width="4.7109375" customWidth="1"/>
    <col min="12" max="12" width="14" customWidth="1"/>
    <col min="13" max="13" width="4.7109375" customWidth="1"/>
    <col min="15" max="15" width="4.7109375" customWidth="1"/>
    <col min="17" max="17" width="4.85546875" customWidth="1"/>
    <col min="19" max="19" width="4.5703125" customWidth="1"/>
    <col min="21" max="21" width="4.5703125" customWidth="1"/>
    <col min="22" max="22" width="15" customWidth="1"/>
    <col min="23" max="23" width="4.5703125" customWidth="1"/>
    <col min="25" max="25" width="4.7109375" customWidth="1"/>
  </cols>
  <sheetData>
    <row r="1" spans="1:25">
      <c r="B1" s="149"/>
      <c r="C1" s="149"/>
    </row>
    <row r="2" spans="1:25" ht="15.75"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103"/>
      <c r="R2" s="103"/>
      <c r="S2" s="103"/>
      <c r="T2" s="103"/>
      <c r="U2" s="102"/>
      <c r="V2" s="102"/>
      <c r="W2" s="102"/>
    </row>
    <row r="3" spans="1:25" ht="15.75">
      <c r="A3" s="147" t="s">
        <v>80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02"/>
      <c r="W3" s="102"/>
    </row>
    <row r="4" spans="1:25" ht="15.75">
      <c r="A4" s="147" t="s">
        <v>72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02"/>
      <c r="W4" s="102"/>
    </row>
    <row r="5" spans="1:25" ht="15.75" thickBot="1"/>
    <row r="6" spans="1:25" ht="15.75" thickBot="1">
      <c r="A6" s="50"/>
      <c r="B6" s="168" t="s">
        <v>30</v>
      </c>
      <c r="C6" s="169"/>
      <c r="D6" s="168" t="s">
        <v>31</v>
      </c>
      <c r="E6" s="169"/>
      <c r="F6" s="172" t="s">
        <v>34</v>
      </c>
      <c r="G6" s="173"/>
      <c r="H6" s="168" t="s">
        <v>35</v>
      </c>
      <c r="I6" s="169"/>
      <c r="J6" s="168" t="s">
        <v>62</v>
      </c>
      <c r="K6" s="169"/>
      <c r="L6" s="168" t="s">
        <v>79</v>
      </c>
      <c r="M6" s="169"/>
      <c r="N6" s="170" t="s">
        <v>36</v>
      </c>
      <c r="O6" s="171"/>
      <c r="P6" s="165" t="s">
        <v>37</v>
      </c>
      <c r="Q6" s="166"/>
      <c r="R6" s="168" t="s">
        <v>38</v>
      </c>
      <c r="S6" s="169"/>
      <c r="T6" s="165" t="s">
        <v>39</v>
      </c>
      <c r="U6" s="167"/>
      <c r="V6" s="165" t="s">
        <v>40</v>
      </c>
      <c r="W6" s="166"/>
      <c r="X6" s="167" t="s">
        <v>77</v>
      </c>
      <c r="Y6" s="166"/>
    </row>
    <row r="7" spans="1:25" ht="15.75" thickBot="1">
      <c r="A7" s="51"/>
      <c r="B7" s="174" t="s">
        <v>45</v>
      </c>
      <c r="C7" s="180"/>
      <c r="D7" s="174" t="s">
        <v>75</v>
      </c>
      <c r="E7" s="180"/>
      <c r="F7" s="172" t="s">
        <v>47</v>
      </c>
      <c r="G7" s="173"/>
      <c r="H7" s="174" t="s">
        <v>73</v>
      </c>
      <c r="I7" s="175"/>
      <c r="J7" s="174" t="s">
        <v>63</v>
      </c>
      <c r="K7" s="175"/>
      <c r="L7" s="168" t="s">
        <v>61</v>
      </c>
      <c r="M7" s="169"/>
      <c r="N7" s="170" t="s">
        <v>76</v>
      </c>
      <c r="O7" s="171"/>
      <c r="P7" s="174" t="s">
        <v>50</v>
      </c>
      <c r="Q7" s="180"/>
      <c r="R7" s="174" t="s">
        <v>41</v>
      </c>
      <c r="S7" s="180"/>
      <c r="T7" s="174" t="s">
        <v>42</v>
      </c>
      <c r="U7" s="175"/>
      <c r="V7" s="174" t="s">
        <v>78</v>
      </c>
      <c r="W7" s="180"/>
      <c r="X7" s="175" t="s">
        <v>44</v>
      </c>
      <c r="Y7" s="180"/>
    </row>
    <row r="8" spans="1:25">
      <c r="A8" s="176" t="s">
        <v>22</v>
      </c>
      <c r="B8" s="21" t="s">
        <v>81</v>
      </c>
      <c r="C8" s="74">
        <v>1</v>
      </c>
      <c r="D8" s="23"/>
      <c r="E8" s="74"/>
      <c r="F8" s="23"/>
      <c r="G8" s="74"/>
      <c r="H8" s="23"/>
      <c r="I8" s="74"/>
      <c r="J8" s="23"/>
      <c r="K8" s="79"/>
      <c r="L8" s="23"/>
      <c r="M8" s="74"/>
      <c r="N8" s="24"/>
      <c r="O8" s="76"/>
      <c r="P8" s="24"/>
      <c r="Q8" s="74"/>
      <c r="R8" s="23"/>
      <c r="S8" s="53"/>
      <c r="T8" s="106"/>
      <c r="U8" s="54"/>
      <c r="V8" s="52"/>
      <c r="W8" s="53"/>
      <c r="X8" s="111"/>
      <c r="Y8" s="56"/>
    </row>
    <row r="9" spans="1:25">
      <c r="A9" s="177"/>
      <c r="B9" s="24" t="s">
        <v>56</v>
      </c>
      <c r="C9" s="46">
        <v>7</v>
      </c>
      <c r="D9" s="20"/>
      <c r="E9" s="46"/>
      <c r="F9" s="24"/>
      <c r="G9" s="46"/>
      <c r="H9" s="24"/>
      <c r="I9" s="46"/>
      <c r="J9" s="24"/>
      <c r="K9" s="57"/>
      <c r="L9" s="24"/>
      <c r="M9" s="46"/>
      <c r="N9" s="24"/>
      <c r="O9" s="76"/>
      <c r="P9" s="24"/>
      <c r="Q9" s="46"/>
      <c r="R9" s="24"/>
      <c r="S9" s="56"/>
      <c r="T9" s="69"/>
      <c r="U9" s="57"/>
      <c r="V9" s="55"/>
      <c r="W9" s="56"/>
      <c r="X9" s="69"/>
      <c r="Y9" s="56"/>
    </row>
    <row r="10" spans="1:25">
      <c r="A10" s="177"/>
      <c r="B10" s="24"/>
      <c r="C10" s="46"/>
      <c r="D10" s="24"/>
      <c r="E10" s="46"/>
      <c r="F10" s="24"/>
      <c r="G10" s="46"/>
      <c r="H10" s="24"/>
      <c r="I10" s="46"/>
      <c r="J10" s="24"/>
      <c r="K10" s="80"/>
      <c r="L10" s="24"/>
      <c r="M10" s="46"/>
      <c r="N10" s="24"/>
      <c r="O10" s="76"/>
      <c r="P10" s="24"/>
      <c r="Q10" s="46"/>
      <c r="R10" s="24"/>
      <c r="S10" s="56"/>
      <c r="T10" s="75"/>
      <c r="U10" s="57"/>
      <c r="V10" s="55"/>
      <c r="W10" s="56"/>
      <c r="X10" s="69"/>
      <c r="Y10" s="56"/>
    </row>
    <row r="11" spans="1:25">
      <c r="A11" s="177"/>
      <c r="B11" s="24"/>
      <c r="C11" s="46"/>
      <c r="D11" s="24"/>
      <c r="E11" s="46"/>
      <c r="F11" s="24"/>
      <c r="G11" s="46"/>
      <c r="H11" s="24"/>
      <c r="I11" s="66"/>
      <c r="J11" s="20"/>
      <c r="K11" s="57"/>
      <c r="L11" s="24"/>
      <c r="M11" s="46"/>
      <c r="N11" s="24"/>
      <c r="O11" s="76"/>
      <c r="P11" s="24"/>
      <c r="Q11" s="46"/>
      <c r="R11" s="24"/>
      <c r="S11" s="56"/>
      <c r="T11" s="77"/>
      <c r="U11" s="57"/>
      <c r="V11" s="24"/>
      <c r="W11" s="46"/>
      <c r="X11" s="69"/>
      <c r="Y11" s="56"/>
    </row>
    <row r="12" spans="1:25">
      <c r="A12" s="177"/>
      <c r="B12" s="24"/>
      <c r="C12" s="46"/>
      <c r="D12" s="24"/>
      <c r="E12" s="46"/>
      <c r="F12" s="55"/>
      <c r="G12" s="56"/>
      <c r="H12" s="20"/>
      <c r="I12" s="46"/>
      <c r="J12" s="24"/>
      <c r="K12" s="66"/>
      <c r="L12" s="55"/>
      <c r="M12" s="56"/>
      <c r="N12" s="55"/>
      <c r="O12" s="66"/>
      <c r="P12" s="55"/>
      <c r="Q12" s="56"/>
      <c r="R12" s="55"/>
      <c r="S12" s="56"/>
      <c r="T12" s="77"/>
      <c r="U12" s="57"/>
      <c r="V12" s="24"/>
      <c r="W12" s="56"/>
      <c r="X12" s="69"/>
      <c r="Y12" s="56"/>
    </row>
    <row r="13" spans="1:25">
      <c r="A13" s="177"/>
      <c r="B13" s="29"/>
      <c r="C13" s="31"/>
      <c r="D13" s="29"/>
      <c r="E13" s="31"/>
      <c r="F13" s="58"/>
      <c r="G13" s="59"/>
      <c r="H13" s="29"/>
      <c r="I13" s="31"/>
      <c r="J13" s="29"/>
      <c r="K13" s="60"/>
      <c r="L13" s="58"/>
      <c r="M13" s="59"/>
      <c r="N13" s="55"/>
      <c r="O13" s="63"/>
      <c r="P13" s="58"/>
      <c r="Q13" s="59"/>
      <c r="R13" s="58"/>
      <c r="S13" s="59"/>
      <c r="T13" s="108"/>
      <c r="U13" s="60"/>
      <c r="V13" s="30"/>
      <c r="W13" s="59"/>
      <c r="X13" s="64"/>
      <c r="Y13" s="59"/>
    </row>
    <row r="14" spans="1:25" ht="15.75" thickBot="1">
      <c r="A14" s="178"/>
      <c r="B14" s="86"/>
      <c r="C14" s="87">
        <f>SUM(C8:C13)</f>
        <v>8</v>
      </c>
      <c r="D14" s="86"/>
      <c r="E14" s="87">
        <f>SUM(E8:E13)</f>
        <v>0</v>
      </c>
      <c r="F14" s="89"/>
      <c r="G14" s="91">
        <f>SUM(G8:G13)</f>
        <v>0</v>
      </c>
      <c r="H14" s="86"/>
      <c r="I14" s="87">
        <f>SUM(I8:I13)</f>
        <v>0</v>
      </c>
      <c r="J14" s="86"/>
      <c r="K14" s="88">
        <f>SUM(K8:K13)</f>
        <v>0</v>
      </c>
      <c r="L14" s="89"/>
      <c r="M14" s="91">
        <f>SUM(M8:M13)</f>
        <v>0</v>
      </c>
      <c r="N14" s="89"/>
      <c r="O14" s="90">
        <f>SUM(O8:O13)</f>
        <v>0</v>
      </c>
      <c r="P14" s="89"/>
      <c r="Q14" s="91">
        <f>SUM(Q8:Q13)</f>
        <v>0</v>
      </c>
      <c r="R14" s="89"/>
      <c r="S14" s="91">
        <f>SUM(S8:S13)</f>
        <v>0</v>
      </c>
      <c r="T14" s="109"/>
      <c r="U14" s="88">
        <f>SUM(U8:U13)</f>
        <v>0</v>
      </c>
      <c r="V14" s="89"/>
      <c r="W14" s="91">
        <f>SUM(W8:W13)</f>
        <v>0</v>
      </c>
      <c r="X14" s="92"/>
      <c r="Y14" s="91">
        <f>SUM(Y8:Y13)</f>
        <v>0</v>
      </c>
    </row>
    <row r="15" spans="1:25">
      <c r="A15" s="176" t="s">
        <v>23</v>
      </c>
      <c r="B15" s="24"/>
      <c r="C15" s="46"/>
      <c r="D15" s="23"/>
      <c r="E15" s="74"/>
      <c r="F15" s="52"/>
      <c r="G15" s="53"/>
      <c r="H15" s="23"/>
      <c r="I15" s="74"/>
      <c r="J15" s="24"/>
      <c r="K15" s="57"/>
      <c r="L15" s="52"/>
      <c r="M15" s="53"/>
      <c r="N15" s="21"/>
      <c r="O15" s="67"/>
      <c r="P15" s="23"/>
      <c r="Q15" s="53"/>
      <c r="R15" s="52"/>
      <c r="S15" s="53"/>
      <c r="T15" s="105"/>
      <c r="U15" s="79"/>
      <c r="V15" s="23"/>
      <c r="W15" s="74"/>
      <c r="X15" s="77"/>
      <c r="Y15" s="74">
        <v>5</v>
      </c>
    </row>
    <row r="16" spans="1:25">
      <c r="A16" s="177"/>
      <c r="B16" s="24" t="s">
        <v>52</v>
      </c>
      <c r="C16" s="46">
        <v>8</v>
      </c>
      <c r="D16" s="24"/>
      <c r="E16" s="46"/>
      <c r="F16" s="55"/>
      <c r="G16" s="56"/>
      <c r="H16" s="24"/>
      <c r="I16" s="46"/>
      <c r="J16" s="24"/>
      <c r="K16" s="57"/>
      <c r="L16" s="55"/>
      <c r="M16" s="56"/>
      <c r="N16" s="55"/>
      <c r="O16" s="66"/>
      <c r="P16" s="24"/>
      <c r="Q16" s="56"/>
      <c r="R16" s="20"/>
      <c r="S16" s="56"/>
      <c r="T16" s="77"/>
      <c r="U16" s="80"/>
      <c r="V16" s="24"/>
      <c r="W16" s="46"/>
      <c r="X16" s="77"/>
      <c r="Y16" s="93">
        <v>7</v>
      </c>
    </row>
    <row r="17" spans="1:26">
      <c r="A17" s="177"/>
      <c r="B17" s="24"/>
      <c r="C17" s="46"/>
      <c r="D17" s="24"/>
      <c r="E17" s="46"/>
      <c r="F17" s="20"/>
      <c r="G17" s="56"/>
      <c r="H17" s="24"/>
      <c r="I17" s="46"/>
      <c r="J17" s="24"/>
      <c r="K17" s="57"/>
      <c r="L17" s="20"/>
      <c r="M17" s="56"/>
      <c r="N17" s="55"/>
      <c r="O17" s="66"/>
      <c r="P17" s="24"/>
      <c r="Q17" s="56"/>
      <c r="R17" s="55"/>
      <c r="S17" s="56"/>
      <c r="T17" s="77"/>
      <c r="U17" s="80"/>
      <c r="V17" s="24"/>
      <c r="W17" s="46"/>
      <c r="X17" s="77"/>
      <c r="Y17" s="56">
        <v>8</v>
      </c>
    </row>
    <row r="18" spans="1:26">
      <c r="A18" s="177"/>
      <c r="B18" s="20" t="s">
        <v>81</v>
      </c>
      <c r="C18" s="46">
        <v>1</v>
      </c>
      <c r="D18" s="24"/>
      <c r="E18" s="46"/>
      <c r="F18" s="55"/>
      <c r="G18" s="56"/>
      <c r="H18" s="24"/>
      <c r="I18" s="46"/>
      <c r="J18" s="24"/>
      <c r="K18" s="57"/>
      <c r="L18" s="55"/>
      <c r="M18" s="56"/>
      <c r="N18" s="24"/>
      <c r="O18" s="76"/>
      <c r="P18" s="55"/>
      <c r="Q18" s="56"/>
      <c r="R18" s="55"/>
      <c r="S18" s="56"/>
      <c r="T18" s="77"/>
      <c r="U18" s="80"/>
      <c r="V18" s="24"/>
      <c r="W18" s="46"/>
      <c r="X18" s="77"/>
      <c r="Y18" s="93">
        <v>7</v>
      </c>
    </row>
    <row r="19" spans="1:26" s="78" customFormat="1">
      <c r="A19" s="177"/>
      <c r="B19" s="24"/>
      <c r="C19" s="46"/>
      <c r="D19" s="24"/>
      <c r="E19" s="46"/>
      <c r="F19" s="24"/>
      <c r="G19" s="46"/>
      <c r="H19" s="24"/>
      <c r="I19" s="46"/>
      <c r="J19" s="24"/>
      <c r="K19" s="57"/>
      <c r="L19" s="24"/>
      <c r="M19" s="46"/>
      <c r="N19" s="24"/>
      <c r="O19" s="76"/>
      <c r="P19" s="20"/>
      <c r="Q19" s="46"/>
      <c r="R19" s="24"/>
      <c r="S19" s="46"/>
      <c r="T19" s="77"/>
      <c r="U19" s="80"/>
      <c r="V19" s="24"/>
      <c r="W19" s="46"/>
      <c r="X19" s="77"/>
      <c r="Y19" s="46">
        <v>3</v>
      </c>
    </row>
    <row r="20" spans="1:26">
      <c r="A20" s="177"/>
      <c r="B20" s="29"/>
      <c r="C20" s="31"/>
      <c r="D20" s="29"/>
      <c r="E20" s="31"/>
      <c r="F20" s="58"/>
      <c r="G20" s="59"/>
      <c r="H20" s="29"/>
      <c r="I20" s="31"/>
      <c r="J20" s="29"/>
      <c r="K20" s="60"/>
      <c r="L20" s="58"/>
      <c r="M20" s="59"/>
      <c r="N20" s="55"/>
      <c r="O20" s="63"/>
      <c r="P20" s="58"/>
      <c r="Q20" s="59"/>
      <c r="R20" s="58"/>
      <c r="S20" s="59"/>
      <c r="T20" s="108"/>
      <c r="U20" s="60"/>
      <c r="V20" s="58"/>
      <c r="W20" s="59"/>
      <c r="X20" s="112"/>
      <c r="Y20" s="59">
        <v>1</v>
      </c>
    </row>
    <row r="21" spans="1:26" ht="15.75" thickBot="1">
      <c r="A21" s="178"/>
      <c r="B21" s="86"/>
      <c r="C21" s="87">
        <f>SUM(C15:C20)</f>
        <v>9</v>
      </c>
      <c r="D21" s="86"/>
      <c r="E21" s="87">
        <f>SUM(E15:E20)</f>
        <v>0</v>
      </c>
      <c r="F21" s="89"/>
      <c r="G21" s="91">
        <f>SUM(G15:G20)</f>
        <v>0</v>
      </c>
      <c r="H21" s="86"/>
      <c r="I21" s="87">
        <f>SUM(I15:I20)</f>
        <v>0</v>
      </c>
      <c r="J21" s="86"/>
      <c r="K21" s="88">
        <f>SUM(K15:K20)</f>
        <v>0</v>
      </c>
      <c r="L21" s="89"/>
      <c r="M21" s="91">
        <f>SUM(M15:M20)</f>
        <v>0</v>
      </c>
      <c r="N21" s="89"/>
      <c r="O21" s="90">
        <f>SUM(O15:O20)</f>
        <v>0</v>
      </c>
      <c r="P21" s="89"/>
      <c r="Q21" s="91">
        <f>SUM(Q15:Q20)</f>
        <v>0</v>
      </c>
      <c r="R21" s="89"/>
      <c r="S21" s="91">
        <f>SUM(S15:S20)</f>
        <v>0</v>
      </c>
      <c r="T21" s="109"/>
      <c r="U21" s="88">
        <f>SUM(U15:U20)</f>
        <v>0</v>
      </c>
      <c r="V21" s="89"/>
      <c r="W21" s="91">
        <f>SUM(W15:W20)</f>
        <v>0</v>
      </c>
      <c r="X21" s="92"/>
      <c r="Y21" s="91">
        <f>SUM(Y15:Y20)</f>
        <v>31</v>
      </c>
    </row>
    <row r="22" spans="1:26">
      <c r="A22" s="176" t="s">
        <v>24</v>
      </c>
      <c r="B22" s="23"/>
      <c r="C22" s="74"/>
      <c r="D22" s="23"/>
      <c r="E22" s="74"/>
      <c r="F22" s="23"/>
      <c r="G22" s="74"/>
      <c r="H22" s="21"/>
      <c r="I22" s="79"/>
      <c r="J22" s="81"/>
      <c r="K22" s="54"/>
      <c r="L22" s="24"/>
      <c r="M22" s="46"/>
      <c r="N22" s="52"/>
      <c r="O22" s="67"/>
      <c r="P22" s="24"/>
      <c r="Q22" s="74"/>
      <c r="R22" s="23"/>
      <c r="S22" s="74"/>
      <c r="T22" s="105"/>
      <c r="U22" s="79"/>
      <c r="V22" s="23"/>
      <c r="W22" s="74"/>
      <c r="X22" s="69"/>
      <c r="Y22" s="56">
        <v>5</v>
      </c>
      <c r="Z22" s="78"/>
    </row>
    <row r="23" spans="1:26">
      <c r="A23" s="177"/>
      <c r="B23" s="24" t="s">
        <v>56</v>
      </c>
      <c r="C23" s="46">
        <v>7</v>
      </c>
      <c r="D23" s="82"/>
      <c r="E23" s="85"/>
      <c r="F23" s="24"/>
      <c r="G23" s="46"/>
      <c r="H23" s="24"/>
      <c r="I23" s="46"/>
      <c r="J23" s="82"/>
      <c r="K23" s="57"/>
      <c r="L23" s="24"/>
      <c r="M23" s="46"/>
      <c r="N23" s="55"/>
      <c r="O23" s="66"/>
      <c r="P23" s="24"/>
      <c r="Q23" s="46"/>
      <c r="R23" s="24"/>
      <c r="S23" s="46"/>
      <c r="T23" s="77"/>
      <c r="U23" s="80"/>
      <c r="V23" s="24"/>
      <c r="W23" s="46"/>
      <c r="X23" s="69"/>
      <c r="Y23" s="56">
        <v>7</v>
      </c>
      <c r="Z23" s="110"/>
    </row>
    <row r="24" spans="1:26">
      <c r="A24" s="177"/>
      <c r="B24" s="24" t="s">
        <v>52</v>
      </c>
      <c r="C24" s="46">
        <v>8</v>
      </c>
      <c r="D24" s="24"/>
      <c r="E24" s="46"/>
      <c r="F24" s="55"/>
      <c r="G24" s="56"/>
      <c r="H24" s="24"/>
      <c r="I24" s="46"/>
      <c r="J24" s="24"/>
      <c r="K24" s="57"/>
      <c r="L24" s="55"/>
      <c r="M24" s="56"/>
      <c r="N24" s="55"/>
      <c r="O24" s="66"/>
      <c r="P24" s="24"/>
      <c r="Q24" s="56"/>
      <c r="R24" s="20"/>
      <c r="S24" s="56"/>
      <c r="T24" s="77"/>
      <c r="U24" s="57"/>
      <c r="V24" s="55"/>
      <c r="W24" s="56"/>
      <c r="X24" s="69"/>
      <c r="Y24" s="56">
        <v>8</v>
      </c>
      <c r="Z24" s="78"/>
    </row>
    <row r="25" spans="1:26">
      <c r="A25" s="177"/>
      <c r="B25" s="24"/>
      <c r="C25" s="46"/>
      <c r="D25" s="20"/>
      <c r="E25" s="46"/>
      <c r="F25" s="55"/>
      <c r="G25" s="56"/>
      <c r="H25" s="100"/>
      <c r="I25" s="46"/>
      <c r="J25" s="24"/>
      <c r="K25" s="57"/>
      <c r="L25" s="55"/>
      <c r="M25" s="56"/>
      <c r="N25" s="55"/>
      <c r="O25" s="66"/>
      <c r="P25" s="24"/>
      <c r="Q25" s="46"/>
      <c r="R25" s="24"/>
      <c r="S25" s="56"/>
      <c r="T25" s="77"/>
      <c r="U25" s="57"/>
      <c r="V25" s="24"/>
      <c r="W25" s="56"/>
      <c r="X25" s="77"/>
      <c r="Y25" s="56">
        <v>3</v>
      </c>
      <c r="Z25" s="78"/>
    </row>
    <row r="26" spans="1:26">
      <c r="A26" s="177"/>
      <c r="B26" s="24"/>
      <c r="C26" s="46"/>
      <c r="D26" s="24"/>
      <c r="E26" s="46"/>
      <c r="F26" s="55"/>
      <c r="G26" s="56"/>
      <c r="H26" s="24"/>
      <c r="I26" s="46"/>
      <c r="J26" s="20"/>
      <c r="K26" s="57"/>
      <c r="L26" s="55"/>
      <c r="M26" s="56"/>
      <c r="N26" s="55"/>
      <c r="O26" s="66"/>
      <c r="P26" s="24"/>
      <c r="Q26" s="56"/>
      <c r="R26" s="55"/>
      <c r="S26" s="56"/>
      <c r="T26" s="77"/>
      <c r="U26" s="57"/>
      <c r="V26" s="55"/>
      <c r="W26" s="56"/>
      <c r="X26" s="69"/>
      <c r="Y26" s="56"/>
      <c r="Z26" s="78"/>
    </row>
    <row r="27" spans="1:26">
      <c r="A27" s="177"/>
      <c r="B27" s="24"/>
      <c r="C27" s="46"/>
      <c r="D27" s="29"/>
      <c r="E27" s="31"/>
      <c r="F27" s="70"/>
      <c r="G27" s="71"/>
      <c r="H27" s="29"/>
      <c r="I27" s="31"/>
      <c r="J27" s="29"/>
      <c r="K27" s="60"/>
      <c r="L27" s="58"/>
      <c r="M27" s="59"/>
      <c r="N27" s="55"/>
      <c r="O27" s="63"/>
      <c r="P27" s="30"/>
      <c r="Q27" s="59"/>
      <c r="R27" s="58"/>
      <c r="S27" s="59"/>
      <c r="T27" s="108"/>
      <c r="U27" s="60"/>
      <c r="V27" s="58"/>
      <c r="W27" s="59"/>
      <c r="X27" s="64"/>
      <c r="Y27" s="59"/>
      <c r="Z27" s="78"/>
    </row>
    <row r="28" spans="1:26" ht="15.75" thickBot="1">
      <c r="A28" s="178"/>
      <c r="B28" s="86"/>
      <c r="C28" s="87">
        <f>SUM(C22:C27)</f>
        <v>15</v>
      </c>
      <c r="D28" s="86"/>
      <c r="E28" s="87">
        <f>SUM(E22:E27)</f>
        <v>0</v>
      </c>
      <c r="F28" s="89"/>
      <c r="G28" s="91">
        <f>SUM(G22:G27)</f>
        <v>0</v>
      </c>
      <c r="H28" s="86"/>
      <c r="I28" s="87">
        <f>SUM(I22:I27)</f>
        <v>0</v>
      </c>
      <c r="J28" s="86"/>
      <c r="K28" s="88">
        <f>SUM(K22:K27)</f>
        <v>0</v>
      </c>
      <c r="L28" s="89"/>
      <c r="M28" s="91">
        <f>SUM(M22:M27)</f>
        <v>0</v>
      </c>
      <c r="N28" s="89"/>
      <c r="O28" s="90">
        <f>SUM(O22:O27)</f>
        <v>0</v>
      </c>
      <c r="P28" s="89"/>
      <c r="Q28" s="91">
        <f>SUM(Q22:Q27)</f>
        <v>0</v>
      </c>
      <c r="R28" s="89"/>
      <c r="S28" s="91">
        <f>SUM(S22:S27)</f>
        <v>0</v>
      </c>
      <c r="T28" s="109"/>
      <c r="U28" s="88">
        <f>SUM(U22:U27)</f>
        <v>0</v>
      </c>
      <c r="V28" s="89"/>
      <c r="W28" s="91">
        <f>SUM(W22:W27)</f>
        <v>0</v>
      </c>
      <c r="X28" s="92"/>
      <c r="Y28" s="91">
        <f>SUM(Y22:Y27)</f>
        <v>23</v>
      </c>
      <c r="Z28" s="78"/>
    </row>
    <row r="29" spans="1:26">
      <c r="A29" s="176" t="s">
        <v>25</v>
      </c>
      <c r="B29" s="23"/>
      <c r="C29" s="74"/>
      <c r="D29" s="23"/>
      <c r="E29" s="74"/>
      <c r="F29" s="52"/>
      <c r="G29" s="53"/>
      <c r="H29" s="23"/>
      <c r="I29" s="74"/>
      <c r="J29" s="23"/>
      <c r="K29" s="54"/>
      <c r="L29" s="23"/>
      <c r="M29" s="53"/>
      <c r="N29" s="24"/>
      <c r="O29" s="67"/>
      <c r="P29" s="20"/>
      <c r="Q29" s="46"/>
      <c r="R29" s="52"/>
      <c r="S29" s="53"/>
      <c r="T29" s="105"/>
      <c r="U29" s="54"/>
      <c r="V29" s="52"/>
      <c r="W29" s="53"/>
      <c r="X29" s="68"/>
      <c r="Y29" s="53"/>
      <c r="Z29" s="78"/>
    </row>
    <row r="30" spans="1:26">
      <c r="A30" s="177"/>
      <c r="B30" s="24" t="s">
        <v>52</v>
      </c>
      <c r="C30" s="46">
        <v>8</v>
      </c>
      <c r="D30" s="24"/>
      <c r="E30" s="46"/>
      <c r="F30" s="55"/>
      <c r="G30" s="56"/>
      <c r="H30" s="24"/>
      <c r="I30" s="46"/>
      <c r="J30" s="24"/>
      <c r="K30" s="57"/>
      <c r="L30" s="55"/>
      <c r="M30" s="56"/>
      <c r="N30" s="20"/>
      <c r="O30" s="66"/>
      <c r="P30" s="24"/>
      <c r="Q30" s="46"/>
      <c r="R30" s="55"/>
      <c r="S30" s="56"/>
      <c r="T30" s="77"/>
      <c r="U30" s="57"/>
      <c r="V30" s="55"/>
      <c r="W30" s="56"/>
      <c r="X30" s="77"/>
      <c r="Y30" s="93"/>
      <c r="Z30" s="78"/>
    </row>
    <row r="31" spans="1:26">
      <c r="A31" s="177"/>
      <c r="B31" s="107" t="s">
        <v>71</v>
      </c>
      <c r="C31" s="46">
        <v>7</v>
      </c>
      <c r="D31" s="24"/>
      <c r="E31" s="46"/>
      <c r="F31" s="55"/>
      <c r="G31" s="56"/>
      <c r="H31" s="24"/>
      <c r="I31" s="46"/>
      <c r="J31" s="24"/>
      <c r="K31" s="57"/>
      <c r="L31" s="55"/>
      <c r="M31" s="56"/>
      <c r="N31" s="24"/>
      <c r="O31" s="66"/>
      <c r="P31" s="24"/>
      <c r="Q31" s="46"/>
      <c r="R31" s="55"/>
      <c r="S31" s="56"/>
      <c r="T31" s="77"/>
      <c r="U31" s="57"/>
      <c r="V31" s="20"/>
      <c r="W31" s="56"/>
      <c r="X31" s="77"/>
      <c r="Y31" s="56"/>
      <c r="Z31" s="78"/>
    </row>
    <row r="32" spans="1:26">
      <c r="A32" s="177"/>
      <c r="B32" s="24"/>
      <c r="C32" s="46"/>
      <c r="D32" s="24"/>
      <c r="E32" s="46"/>
      <c r="F32" s="20"/>
      <c r="G32" s="56"/>
      <c r="H32" s="24"/>
      <c r="I32" s="46"/>
      <c r="J32" s="24"/>
      <c r="K32" s="57"/>
      <c r="L32" s="20"/>
      <c r="M32" s="56"/>
      <c r="N32" s="24"/>
      <c r="O32" s="66"/>
      <c r="P32" s="24"/>
      <c r="Q32" s="46"/>
      <c r="R32" s="24"/>
      <c r="S32" s="46"/>
      <c r="T32" s="77"/>
      <c r="U32" s="57"/>
      <c r="V32" s="55"/>
      <c r="W32" s="56"/>
      <c r="X32" s="77"/>
      <c r="Y32" s="93"/>
      <c r="Z32" s="78"/>
    </row>
    <row r="33" spans="1:26">
      <c r="A33" s="177"/>
      <c r="B33" s="24"/>
      <c r="C33" s="46"/>
      <c r="D33" s="24"/>
      <c r="E33" s="46"/>
      <c r="F33" s="55"/>
      <c r="G33" s="56"/>
      <c r="H33" s="24"/>
      <c r="I33" s="46"/>
      <c r="J33" s="24"/>
      <c r="K33" s="57"/>
      <c r="L33" s="55"/>
      <c r="M33" s="56"/>
      <c r="N33" s="24"/>
      <c r="O33" s="66"/>
      <c r="P33" s="55"/>
      <c r="Q33" s="56"/>
      <c r="R33" s="55"/>
      <c r="S33" s="56"/>
      <c r="T33" s="77"/>
      <c r="U33" s="57"/>
      <c r="V33" s="55"/>
      <c r="W33" s="56"/>
      <c r="X33" s="75"/>
      <c r="Y33" s="56"/>
      <c r="Z33" s="78"/>
    </row>
    <row r="34" spans="1:26" ht="15.75" thickBot="1">
      <c r="A34" s="177"/>
      <c r="B34" s="29"/>
      <c r="C34" s="31"/>
      <c r="D34" s="29"/>
      <c r="E34" s="31"/>
      <c r="F34" s="58"/>
      <c r="G34" s="59"/>
      <c r="H34" s="29"/>
      <c r="I34" s="31"/>
      <c r="J34" s="29"/>
      <c r="K34" s="60"/>
      <c r="L34" s="58"/>
      <c r="M34" s="59"/>
      <c r="N34" s="55"/>
      <c r="O34" s="63"/>
      <c r="P34" s="58"/>
      <c r="Q34" s="59"/>
      <c r="R34" s="30"/>
      <c r="S34" s="59"/>
      <c r="T34" s="108"/>
      <c r="U34" s="60"/>
      <c r="V34" s="58"/>
      <c r="W34" s="59"/>
      <c r="X34" s="64"/>
      <c r="Y34" s="59"/>
      <c r="Z34" s="78"/>
    </row>
    <row r="35" spans="1:26" ht="15.75" thickBot="1">
      <c r="A35" s="178"/>
      <c r="B35" s="168" t="s">
        <v>30</v>
      </c>
      <c r="C35" s="169"/>
      <c r="D35" s="168" t="s">
        <v>31</v>
      </c>
      <c r="E35" s="169"/>
      <c r="F35" s="172" t="s">
        <v>34</v>
      </c>
      <c r="G35" s="173"/>
      <c r="H35" s="168" t="s">
        <v>35</v>
      </c>
      <c r="I35" s="169"/>
      <c r="J35" s="168" t="s">
        <v>62</v>
      </c>
      <c r="K35" s="169"/>
      <c r="L35" s="168" t="s">
        <v>79</v>
      </c>
      <c r="M35" s="169"/>
      <c r="N35" s="170" t="s">
        <v>36</v>
      </c>
      <c r="O35" s="171"/>
      <c r="P35" s="165" t="s">
        <v>37</v>
      </c>
      <c r="Q35" s="166"/>
      <c r="R35" s="168" t="s">
        <v>38</v>
      </c>
      <c r="S35" s="169"/>
      <c r="T35" s="165" t="s">
        <v>39</v>
      </c>
      <c r="U35" s="167"/>
      <c r="V35" s="165" t="s">
        <v>40</v>
      </c>
      <c r="W35" s="166"/>
      <c r="X35" s="167" t="s">
        <v>77</v>
      </c>
      <c r="Y35" s="166"/>
      <c r="Z35" s="78"/>
    </row>
    <row r="36" spans="1:26">
      <c r="A36" s="176" t="s">
        <v>26</v>
      </c>
      <c r="B36" s="24" t="s">
        <v>71</v>
      </c>
      <c r="C36" s="46"/>
      <c r="D36" s="24" t="s">
        <v>71</v>
      </c>
      <c r="E36" s="46"/>
      <c r="F36" s="23" t="s">
        <v>71</v>
      </c>
      <c r="G36" s="74"/>
      <c r="H36" s="23" t="s">
        <v>71</v>
      </c>
      <c r="I36" s="74"/>
      <c r="J36" s="117" t="s">
        <v>84</v>
      </c>
      <c r="K36" s="53"/>
      <c r="L36" s="23" t="s">
        <v>71</v>
      </c>
      <c r="M36" s="74"/>
      <c r="N36" s="65" t="s">
        <v>71</v>
      </c>
      <c r="O36" s="67"/>
      <c r="P36" s="23" t="s">
        <v>82</v>
      </c>
      <c r="Q36" s="74"/>
      <c r="R36" s="23" t="s">
        <v>71</v>
      </c>
      <c r="S36" s="74"/>
      <c r="T36" s="105" t="s">
        <v>71</v>
      </c>
      <c r="U36" s="79"/>
      <c r="V36" s="23" t="s">
        <v>71</v>
      </c>
      <c r="W36" s="53"/>
      <c r="X36" s="105" t="s">
        <v>56</v>
      </c>
      <c r="Y36" s="74"/>
      <c r="Z36" s="110"/>
    </row>
    <row r="37" spans="1:26">
      <c r="A37" s="177"/>
      <c r="B37" s="24" t="s">
        <v>52</v>
      </c>
      <c r="C37" s="46">
        <v>8</v>
      </c>
      <c r="D37" s="24" t="s">
        <v>52</v>
      </c>
      <c r="E37" s="46"/>
      <c r="F37" s="24" t="s">
        <v>52</v>
      </c>
      <c r="G37" s="46"/>
      <c r="H37" s="115" t="s">
        <v>60</v>
      </c>
      <c r="I37" s="46"/>
      <c r="J37" s="24" t="s">
        <v>55</v>
      </c>
      <c r="K37" s="56"/>
      <c r="L37" s="24" t="s">
        <v>52</v>
      </c>
      <c r="M37" s="46"/>
      <c r="N37" s="55" t="s">
        <v>52</v>
      </c>
      <c r="O37" s="66"/>
      <c r="P37" s="24" t="s">
        <v>52</v>
      </c>
      <c r="Q37" s="46"/>
      <c r="R37" s="77" t="s">
        <v>52</v>
      </c>
      <c r="S37" s="46"/>
      <c r="T37" s="77" t="s">
        <v>52</v>
      </c>
      <c r="U37" s="80"/>
      <c r="V37" s="24" t="s">
        <v>52</v>
      </c>
      <c r="W37" s="56"/>
      <c r="X37" s="118" t="s">
        <v>84</v>
      </c>
      <c r="Y37" s="46"/>
    </row>
    <row r="38" spans="1:26">
      <c r="A38" s="177"/>
      <c r="B38" s="24" t="s">
        <v>82</v>
      </c>
      <c r="C38" s="46"/>
      <c r="D38" s="24" t="s">
        <v>82</v>
      </c>
      <c r="E38" s="46"/>
      <c r="F38" s="24" t="s">
        <v>82</v>
      </c>
      <c r="G38" s="46"/>
      <c r="H38" s="24" t="s">
        <v>52</v>
      </c>
      <c r="I38" s="46"/>
      <c r="J38" s="24" t="s">
        <v>52</v>
      </c>
      <c r="K38" s="56"/>
      <c r="L38" s="115" t="s">
        <v>60</v>
      </c>
      <c r="M38" s="46"/>
      <c r="N38" s="117" t="s">
        <v>84</v>
      </c>
      <c r="O38" s="66"/>
      <c r="P38" s="24" t="s">
        <v>56</v>
      </c>
      <c r="Q38" s="46"/>
      <c r="R38" s="20" t="s">
        <v>59</v>
      </c>
      <c r="S38" s="46"/>
      <c r="T38" s="20" t="s">
        <v>59</v>
      </c>
      <c r="U38" s="80"/>
      <c r="V38" s="77" t="s">
        <v>82</v>
      </c>
      <c r="W38" s="56"/>
      <c r="X38" s="77" t="s">
        <v>52</v>
      </c>
      <c r="Y38" s="46"/>
    </row>
    <row r="39" spans="1:26">
      <c r="A39" s="177"/>
      <c r="B39" s="24"/>
      <c r="C39" s="46">
        <v>1</v>
      </c>
      <c r="D39" s="24"/>
      <c r="E39" s="46"/>
      <c r="F39" s="117" t="s">
        <v>84</v>
      </c>
      <c r="G39" s="46"/>
      <c r="H39" s="24" t="s">
        <v>82</v>
      </c>
      <c r="I39" s="46"/>
      <c r="J39" s="24" t="s">
        <v>82</v>
      </c>
      <c r="K39" s="56"/>
      <c r="L39" s="24" t="s">
        <v>83</v>
      </c>
      <c r="M39" s="46"/>
      <c r="N39" s="24" t="s">
        <v>82</v>
      </c>
      <c r="O39" s="66"/>
      <c r="P39" s="20" t="s">
        <v>59</v>
      </c>
      <c r="Q39" s="46"/>
      <c r="R39" s="24" t="s">
        <v>82</v>
      </c>
      <c r="S39" s="46"/>
      <c r="T39" s="77" t="s">
        <v>82</v>
      </c>
      <c r="U39" s="80"/>
      <c r="V39" s="20" t="s">
        <v>59</v>
      </c>
      <c r="W39" s="56"/>
      <c r="X39" s="77" t="s">
        <v>57</v>
      </c>
      <c r="Y39" s="46"/>
    </row>
    <row r="40" spans="1:26">
      <c r="A40" s="177"/>
      <c r="B40" s="24"/>
      <c r="C40" s="46"/>
      <c r="D40" s="24"/>
      <c r="E40" s="46"/>
      <c r="F40" s="24"/>
      <c r="G40" s="46"/>
      <c r="H40" s="24"/>
      <c r="I40" s="46"/>
      <c r="J40" s="24"/>
      <c r="K40" s="57"/>
      <c r="L40" s="55"/>
      <c r="M40" s="56"/>
      <c r="N40" s="24"/>
      <c r="O40" s="66"/>
      <c r="P40" s="55"/>
      <c r="Q40" s="56"/>
      <c r="R40" s="55"/>
      <c r="S40" s="56"/>
      <c r="T40" s="77"/>
      <c r="U40" s="57"/>
      <c r="V40" s="55"/>
      <c r="W40" s="56"/>
      <c r="X40" s="77"/>
      <c r="Y40" s="46"/>
    </row>
    <row r="41" spans="1:26">
      <c r="A41" s="177"/>
      <c r="B41" s="29"/>
      <c r="C41" s="31"/>
      <c r="D41" s="29"/>
      <c r="E41" s="31"/>
      <c r="F41" s="29"/>
      <c r="G41" s="59"/>
      <c r="H41" s="29"/>
      <c r="I41" s="31"/>
      <c r="J41" s="29"/>
      <c r="K41" s="60"/>
      <c r="L41" s="58"/>
      <c r="M41" s="59"/>
      <c r="N41" s="55"/>
      <c r="O41" s="63"/>
      <c r="P41" s="58"/>
      <c r="Q41" s="59"/>
      <c r="R41" s="58"/>
      <c r="S41" s="59"/>
      <c r="T41" s="108"/>
      <c r="U41" s="60"/>
      <c r="V41" s="58"/>
      <c r="W41" s="59"/>
      <c r="X41" s="108"/>
      <c r="Y41" s="31"/>
    </row>
    <row r="42" spans="1:26" ht="15.75" thickBot="1">
      <c r="A42" s="178"/>
      <c r="B42" s="86"/>
      <c r="C42" s="87">
        <f>SUM(C36:C41)</f>
        <v>9</v>
      </c>
      <c r="D42" s="86"/>
      <c r="E42" s="87">
        <f>SUM(E36:E41)</f>
        <v>0</v>
      </c>
      <c r="F42" s="89"/>
      <c r="G42" s="91">
        <f>SUM(G36:G41)</f>
        <v>0</v>
      </c>
      <c r="H42" s="86"/>
      <c r="I42" s="87">
        <f>SUM(I36:I41)</f>
        <v>0</v>
      </c>
      <c r="J42" s="86"/>
      <c r="K42" s="88">
        <f>SUM(K36:K41)</f>
        <v>0</v>
      </c>
      <c r="L42" s="89"/>
      <c r="M42" s="91">
        <f>SUM(M36:M41)</f>
        <v>0</v>
      </c>
      <c r="N42" s="89"/>
      <c r="O42" s="90">
        <f>SUM(O36:O41)</f>
        <v>0</v>
      </c>
      <c r="P42" s="89"/>
      <c r="Q42" s="91">
        <f>SUM(Q36:Q41)</f>
        <v>0</v>
      </c>
      <c r="R42" s="89"/>
      <c r="S42" s="91">
        <f>SUM(S36:S41)</f>
        <v>0</v>
      </c>
      <c r="T42" s="109"/>
      <c r="U42" s="88">
        <f>SUM(U36:U41)</f>
        <v>0</v>
      </c>
      <c r="V42" s="89"/>
      <c r="W42" s="91">
        <f>SUM(W36:W41)</f>
        <v>0</v>
      </c>
      <c r="X42" s="92"/>
      <c r="Y42" s="91">
        <f>SUM(Y36:Y41)</f>
        <v>0</v>
      </c>
    </row>
    <row r="43" spans="1:26">
      <c r="A43" s="176" t="s">
        <v>27</v>
      </c>
      <c r="B43" s="23"/>
      <c r="C43" s="74"/>
      <c r="D43" s="23"/>
      <c r="E43" s="74"/>
      <c r="F43" s="23" t="s">
        <v>56</v>
      </c>
      <c r="G43" s="74"/>
      <c r="H43" s="23" t="s">
        <v>56</v>
      </c>
      <c r="I43" s="96"/>
      <c r="J43" s="75" t="s">
        <v>59</v>
      </c>
      <c r="K43" s="54"/>
      <c r="L43" s="23"/>
      <c r="M43" s="53"/>
      <c r="N43" s="75" t="s">
        <v>59</v>
      </c>
      <c r="O43" s="67"/>
      <c r="P43" s="52" t="s">
        <v>55</v>
      </c>
      <c r="Q43" s="53"/>
      <c r="R43" s="52" t="s">
        <v>56</v>
      </c>
      <c r="S43" s="53"/>
      <c r="T43" s="105" t="s">
        <v>56</v>
      </c>
      <c r="U43" s="54"/>
      <c r="V43" s="114" t="s">
        <v>60</v>
      </c>
      <c r="W43" s="53"/>
      <c r="X43" s="68" t="s">
        <v>56</v>
      </c>
      <c r="Y43" s="53"/>
    </row>
    <row r="44" spans="1:26">
      <c r="A44" s="177"/>
      <c r="B44" s="24"/>
      <c r="C44" s="46"/>
      <c r="D44" s="24"/>
      <c r="E44" s="46"/>
      <c r="F44" s="75" t="s">
        <v>59</v>
      </c>
      <c r="G44" s="46"/>
      <c r="H44" s="24" t="s">
        <v>57</v>
      </c>
      <c r="I44" s="97"/>
      <c r="J44" s="24" t="s">
        <v>56</v>
      </c>
      <c r="K44" s="57"/>
      <c r="L44" s="24"/>
      <c r="M44" s="56"/>
      <c r="N44" s="77" t="s">
        <v>56</v>
      </c>
      <c r="O44" s="66"/>
      <c r="P44" s="20" t="s">
        <v>59</v>
      </c>
      <c r="Q44" s="56"/>
      <c r="R44" s="55" t="s">
        <v>57</v>
      </c>
      <c r="S44" s="56"/>
      <c r="T44" s="77" t="s">
        <v>57</v>
      </c>
      <c r="U44" s="57"/>
      <c r="V44" s="55" t="s">
        <v>56</v>
      </c>
      <c r="W44" s="56"/>
      <c r="X44" s="116" t="s">
        <v>60</v>
      </c>
      <c r="Y44" s="56"/>
    </row>
    <row r="45" spans="1:26">
      <c r="A45" s="177"/>
      <c r="B45" s="24"/>
      <c r="C45" s="46"/>
      <c r="D45" s="24"/>
      <c r="E45" s="46"/>
      <c r="F45" s="24" t="s">
        <v>57</v>
      </c>
      <c r="G45" s="46"/>
      <c r="H45" s="75" t="s">
        <v>59</v>
      </c>
      <c r="I45" s="97"/>
      <c r="J45" s="24" t="s">
        <v>57</v>
      </c>
      <c r="K45" s="57"/>
      <c r="L45" s="24"/>
      <c r="M45" s="56"/>
      <c r="N45" s="55" t="s">
        <v>57</v>
      </c>
      <c r="O45" s="66"/>
      <c r="P45" s="77" t="s">
        <v>57</v>
      </c>
      <c r="Q45" s="56"/>
      <c r="R45" s="20" t="s">
        <v>59</v>
      </c>
      <c r="S45" s="56"/>
      <c r="T45" s="116" t="s">
        <v>60</v>
      </c>
      <c r="U45" s="57"/>
      <c r="V45" s="24" t="s">
        <v>57</v>
      </c>
      <c r="W45" s="56"/>
      <c r="X45" s="69" t="s">
        <v>82</v>
      </c>
      <c r="Y45" s="56"/>
    </row>
    <row r="46" spans="1:26">
      <c r="A46" s="177"/>
      <c r="B46" s="24"/>
      <c r="C46" s="46"/>
      <c r="D46" s="24"/>
      <c r="E46" s="46"/>
      <c r="F46" s="24"/>
      <c r="G46" s="46"/>
      <c r="H46" s="24"/>
      <c r="I46" s="94"/>
      <c r="J46" s="24"/>
      <c r="K46" s="57"/>
      <c r="L46" s="55"/>
      <c r="M46" s="56"/>
      <c r="N46" s="55"/>
      <c r="O46" s="66"/>
      <c r="P46" s="55"/>
      <c r="Q46" s="56"/>
      <c r="R46" s="55"/>
      <c r="S46" s="56"/>
      <c r="T46" s="55"/>
      <c r="U46" s="57"/>
      <c r="V46" s="70"/>
      <c r="W46" s="71"/>
      <c r="X46" s="69"/>
      <c r="Y46" s="56"/>
    </row>
    <row r="47" spans="1:26">
      <c r="A47" s="177"/>
      <c r="B47" s="55"/>
      <c r="C47" s="56"/>
      <c r="D47" s="55"/>
      <c r="E47" s="56"/>
      <c r="F47" s="55"/>
      <c r="G47" s="56"/>
      <c r="H47" s="55"/>
      <c r="I47" s="95"/>
      <c r="J47" s="55"/>
      <c r="K47" s="57"/>
      <c r="L47" s="55"/>
      <c r="M47" s="56"/>
      <c r="N47" s="55"/>
      <c r="O47" s="66"/>
      <c r="P47" s="55"/>
      <c r="Q47" s="56"/>
      <c r="R47" s="55"/>
      <c r="S47" s="56"/>
      <c r="T47" s="55"/>
      <c r="U47" s="57"/>
      <c r="V47" s="70"/>
      <c r="W47" s="71"/>
      <c r="X47" s="69"/>
      <c r="Y47" s="56"/>
    </row>
    <row r="48" spans="1:26" ht="15.75" thickBot="1">
      <c r="A48" s="178"/>
      <c r="B48" s="61"/>
      <c r="C48" s="62">
        <f>C14+C21+C28+C35+C42</f>
        <v>41</v>
      </c>
      <c r="D48" s="61"/>
      <c r="E48" s="62">
        <f>E14+E21+E28+E35+E42</f>
        <v>0</v>
      </c>
      <c r="F48" s="61"/>
      <c r="G48" s="62"/>
      <c r="H48" s="61"/>
      <c r="I48" s="91">
        <f>SUM(I43:I47)</f>
        <v>0</v>
      </c>
      <c r="J48" s="89"/>
      <c r="K48" s="88">
        <f>SUM(K43:K47)</f>
        <v>0</v>
      </c>
      <c r="L48" s="89"/>
      <c r="M48" s="91"/>
      <c r="N48" s="89"/>
      <c r="O48" s="90">
        <f>SUM(O43:O47)</f>
        <v>0</v>
      </c>
      <c r="P48" s="89"/>
      <c r="Q48" s="91">
        <f>SUM(Q43:Q47)</f>
        <v>0</v>
      </c>
      <c r="R48" s="89"/>
      <c r="S48" s="91">
        <f>SUM(S43:S47)</f>
        <v>0</v>
      </c>
      <c r="T48" s="89"/>
      <c r="U48" s="88"/>
      <c r="V48" s="113"/>
      <c r="W48" s="101"/>
      <c r="X48" s="92"/>
      <c r="Y48" s="91">
        <f>SUM(Y43:Y47)</f>
        <v>0</v>
      </c>
    </row>
    <row r="51" spans="1:34"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</row>
    <row r="52" spans="1:34">
      <c r="A52" s="179" t="s">
        <v>74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04"/>
      <c r="AA52" s="104"/>
      <c r="AB52" s="104"/>
      <c r="AC52" s="104"/>
      <c r="AD52" s="104"/>
      <c r="AE52" s="104"/>
      <c r="AF52" s="104"/>
      <c r="AG52" s="104"/>
      <c r="AH52" s="104"/>
    </row>
    <row r="53" spans="1:34" ht="18.75">
      <c r="H53" s="98"/>
      <c r="I53" s="98"/>
      <c r="J53" s="84"/>
      <c r="K53" s="83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34" ht="18.75">
      <c r="H54" s="98"/>
      <c r="I54" s="98"/>
      <c r="J54" s="84"/>
      <c r="K54" s="83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34" ht="18.75">
      <c r="H55" s="98"/>
      <c r="I55" s="98"/>
      <c r="J55" s="84"/>
      <c r="K55" s="83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</row>
    <row r="56" spans="1:34" ht="18.75">
      <c r="H56" s="98"/>
      <c r="I56" s="98"/>
      <c r="J56" s="84"/>
      <c r="K56" s="83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</row>
    <row r="57" spans="1:34" ht="18.75">
      <c r="J57" s="73"/>
      <c r="K57" s="72"/>
      <c r="L57" s="98"/>
      <c r="M57" s="98"/>
      <c r="N57" s="98"/>
      <c r="O57" s="98"/>
      <c r="P57" s="98"/>
    </row>
    <row r="58" spans="1:34" ht="18.75">
      <c r="J58" s="73"/>
      <c r="K58" s="72"/>
      <c r="L58" s="99"/>
      <c r="M58" s="99"/>
      <c r="N58" s="99"/>
      <c r="O58" s="99"/>
      <c r="P58" s="99"/>
    </row>
    <row r="59" spans="1:34" ht="18.75">
      <c r="J59" s="73"/>
      <c r="K59" s="72"/>
    </row>
    <row r="60" spans="1:34" ht="18.75">
      <c r="J60" s="73"/>
      <c r="K60" s="72"/>
    </row>
  </sheetData>
  <mergeCells count="46">
    <mergeCell ref="A43:A48"/>
    <mergeCell ref="A52:Y52"/>
    <mergeCell ref="X7:Y7"/>
    <mergeCell ref="A8:A14"/>
    <mergeCell ref="A15:A21"/>
    <mergeCell ref="A22:A28"/>
    <mergeCell ref="A29:A35"/>
    <mergeCell ref="A36:A42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  <mergeCell ref="N6:O6"/>
    <mergeCell ref="P6:Q6"/>
    <mergeCell ref="R6:S6"/>
    <mergeCell ref="T6:U6"/>
    <mergeCell ref="V6:W6"/>
    <mergeCell ref="X6:Y6"/>
    <mergeCell ref="B1:C1"/>
    <mergeCell ref="A3:U3"/>
    <mergeCell ref="A4:U4"/>
    <mergeCell ref="B6:C6"/>
    <mergeCell ref="D6:E6"/>
    <mergeCell ref="F6:G6"/>
    <mergeCell ref="H6:I6"/>
    <mergeCell ref="J6:K6"/>
    <mergeCell ref="L6:M6"/>
    <mergeCell ref="B35:C35"/>
    <mergeCell ref="D35:E35"/>
    <mergeCell ref="F35:G35"/>
    <mergeCell ref="H35:I35"/>
    <mergeCell ref="J35:K35"/>
    <mergeCell ref="V35:W35"/>
    <mergeCell ref="X35:Y35"/>
    <mergeCell ref="L35:M35"/>
    <mergeCell ref="N35:O35"/>
    <mergeCell ref="P35:Q35"/>
    <mergeCell ref="R35:S35"/>
    <mergeCell ref="T35:U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5"/>
  <sheetViews>
    <sheetView tabSelected="1" topLeftCell="A4" zoomScale="60" zoomScaleNormal="60" workbookViewId="0">
      <selection activeCell="R44" sqref="R44"/>
    </sheetView>
  </sheetViews>
  <sheetFormatPr defaultColWidth="15.7109375" defaultRowHeight="15"/>
  <cols>
    <col min="1" max="1" width="5.140625" style="78" customWidth="1"/>
    <col min="2" max="6" width="15.7109375" style="78"/>
    <col min="7" max="7" width="15.7109375" style="78" customWidth="1"/>
    <col min="8" max="9" width="15.7109375" style="78"/>
    <col min="10" max="11" width="15.7109375" style="78" customWidth="1"/>
    <col min="12" max="13" width="15.7109375" style="78"/>
    <col min="14" max="14" width="16.7109375" style="78" customWidth="1"/>
    <col min="15" max="15" width="7.28515625" style="78" customWidth="1"/>
    <col min="16" max="16384" width="15.7109375" style="78"/>
  </cols>
  <sheetData>
    <row r="2" spans="1:14">
      <c r="B2" s="124" t="s">
        <v>14</v>
      </c>
      <c r="I2" s="124"/>
      <c r="J2" s="124"/>
    </row>
    <row r="3" spans="1:14">
      <c r="B3" s="124" t="s">
        <v>16</v>
      </c>
      <c r="C3" s="124"/>
      <c r="I3" s="124"/>
      <c r="K3" s="182"/>
      <c r="L3" s="182"/>
      <c r="M3" s="182"/>
    </row>
    <row r="4" spans="1:14">
      <c r="B4" s="125" t="s">
        <v>18</v>
      </c>
      <c r="C4" s="124"/>
      <c r="I4" s="124"/>
      <c r="K4" s="182"/>
      <c r="L4" s="182"/>
      <c r="M4" s="182"/>
    </row>
    <row r="5" spans="1:14">
      <c r="B5" s="125" t="s">
        <v>93</v>
      </c>
      <c r="C5" s="124"/>
      <c r="K5" s="182"/>
      <c r="L5" s="182"/>
      <c r="M5" s="182"/>
    </row>
    <row r="6" spans="1:14" ht="15.75">
      <c r="D6" s="126"/>
      <c r="E6" s="126"/>
      <c r="F6" s="126"/>
      <c r="G6" s="126"/>
      <c r="H6" s="126"/>
      <c r="I6" s="126"/>
      <c r="J6" s="126"/>
      <c r="K6" s="127"/>
      <c r="L6" s="127"/>
      <c r="M6" s="127"/>
    </row>
    <row r="7" spans="1:14" ht="15.75">
      <c r="A7" s="181" t="s">
        <v>101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</row>
    <row r="8" spans="1:14" ht="15.75">
      <c r="A8" s="181" t="s">
        <v>86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4" ht="15.75" thickBot="1"/>
    <row r="10" spans="1:14">
      <c r="A10" s="128"/>
      <c r="B10" s="135" t="s">
        <v>30</v>
      </c>
      <c r="C10" s="137" t="s">
        <v>31</v>
      </c>
      <c r="D10" s="135" t="s">
        <v>32</v>
      </c>
      <c r="E10" s="137" t="s">
        <v>34</v>
      </c>
      <c r="F10" s="143" t="s">
        <v>35</v>
      </c>
      <c r="G10" s="144" t="s">
        <v>62</v>
      </c>
      <c r="H10" s="143" t="s">
        <v>79</v>
      </c>
      <c r="I10" s="144" t="s">
        <v>36</v>
      </c>
      <c r="J10" s="143" t="s">
        <v>37</v>
      </c>
      <c r="K10" s="122" t="s">
        <v>96</v>
      </c>
      <c r="L10" s="143" t="s">
        <v>97</v>
      </c>
      <c r="M10" s="122" t="s">
        <v>38</v>
      </c>
      <c r="N10" s="135" t="s">
        <v>39</v>
      </c>
    </row>
    <row r="11" spans="1:14" ht="15.75" thickBot="1">
      <c r="A11" s="129"/>
      <c r="B11" s="136" t="s">
        <v>73</v>
      </c>
      <c r="C11" s="138" t="s">
        <v>63</v>
      </c>
      <c r="D11" s="136" t="s">
        <v>50</v>
      </c>
      <c r="E11" s="138" t="s">
        <v>48</v>
      </c>
      <c r="F11" s="136" t="s">
        <v>49</v>
      </c>
      <c r="G11" s="138" t="s">
        <v>44</v>
      </c>
      <c r="H11" s="136" t="s">
        <v>61</v>
      </c>
      <c r="I11" s="138" t="s">
        <v>41</v>
      </c>
      <c r="J11" s="136" t="s">
        <v>42</v>
      </c>
      <c r="K11" s="121" t="s">
        <v>78</v>
      </c>
      <c r="L11" s="136" t="s">
        <v>94</v>
      </c>
      <c r="M11" s="121" t="s">
        <v>45</v>
      </c>
      <c r="N11" s="136" t="s">
        <v>95</v>
      </c>
    </row>
    <row r="12" spans="1:14">
      <c r="A12" s="183" t="s">
        <v>22</v>
      </c>
      <c r="B12" s="128" t="s">
        <v>71</v>
      </c>
      <c r="C12" s="139" t="s">
        <v>88</v>
      </c>
      <c r="D12" s="128" t="s">
        <v>87</v>
      </c>
      <c r="E12" s="139" t="s">
        <v>87</v>
      </c>
      <c r="F12" s="128" t="s">
        <v>87</v>
      </c>
      <c r="G12" s="139" t="s">
        <v>87</v>
      </c>
      <c r="H12" s="128" t="s">
        <v>88</v>
      </c>
      <c r="I12" s="139" t="s">
        <v>87</v>
      </c>
      <c r="J12" s="128" t="s">
        <v>87</v>
      </c>
      <c r="K12" s="105" t="s">
        <v>87</v>
      </c>
      <c r="L12" s="128" t="s">
        <v>88</v>
      </c>
      <c r="M12" s="105" t="s">
        <v>89</v>
      </c>
      <c r="N12" s="128" t="s">
        <v>99</v>
      </c>
    </row>
    <row r="13" spans="1:14">
      <c r="A13" s="184"/>
      <c r="B13" s="131" t="s">
        <v>52</v>
      </c>
      <c r="C13" s="76" t="s">
        <v>56</v>
      </c>
      <c r="D13" s="131" t="s">
        <v>56</v>
      </c>
      <c r="E13" s="76" t="s">
        <v>52</v>
      </c>
      <c r="F13" s="131" t="s">
        <v>56</v>
      </c>
      <c r="G13" s="76" t="s">
        <v>52</v>
      </c>
      <c r="H13" s="131" t="s">
        <v>52</v>
      </c>
      <c r="I13" s="140" t="s">
        <v>56</v>
      </c>
      <c r="J13" s="134" t="s">
        <v>52</v>
      </c>
      <c r="K13" s="77" t="s">
        <v>56</v>
      </c>
      <c r="L13" s="131" t="s">
        <v>56</v>
      </c>
      <c r="M13" s="77" t="s">
        <v>56</v>
      </c>
      <c r="N13" s="131" t="s">
        <v>56</v>
      </c>
    </row>
    <row r="14" spans="1:14">
      <c r="A14" s="184"/>
      <c r="B14" s="131" t="s">
        <v>89</v>
      </c>
      <c r="C14" s="140" t="s">
        <v>52</v>
      </c>
      <c r="D14" s="131" t="s">
        <v>89</v>
      </c>
      <c r="E14" s="142" t="s">
        <v>100</v>
      </c>
      <c r="F14" s="131" t="s">
        <v>52</v>
      </c>
      <c r="G14" s="76" t="s">
        <v>99</v>
      </c>
      <c r="H14" s="131" t="s">
        <v>98</v>
      </c>
      <c r="I14" s="76" t="s">
        <v>52</v>
      </c>
      <c r="J14" s="131" t="s">
        <v>71</v>
      </c>
      <c r="K14" s="77" t="s">
        <v>98</v>
      </c>
      <c r="L14" s="131" t="s">
        <v>52</v>
      </c>
      <c r="M14" s="77" t="s">
        <v>52</v>
      </c>
      <c r="N14" s="131" t="s">
        <v>52</v>
      </c>
    </row>
    <row r="15" spans="1:14">
      <c r="A15" s="184"/>
      <c r="B15" s="131"/>
      <c r="C15" s="76"/>
      <c r="D15" s="131"/>
      <c r="E15" s="76" t="s">
        <v>98</v>
      </c>
      <c r="F15" s="134" t="s">
        <v>100</v>
      </c>
      <c r="G15" s="76" t="s">
        <v>56</v>
      </c>
      <c r="H15" s="131" t="s">
        <v>71</v>
      </c>
      <c r="I15" s="76" t="s">
        <v>89</v>
      </c>
      <c r="J15" s="131" t="s">
        <v>98</v>
      </c>
      <c r="K15" s="77" t="s">
        <v>71</v>
      </c>
      <c r="L15" s="134" t="s">
        <v>100</v>
      </c>
      <c r="M15" s="77" t="s">
        <v>90</v>
      </c>
      <c r="N15" s="131" t="s">
        <v>87</v>
      </c>
    </row>
    <row r="16" spans="1:14">
      <c r="A16" s="184"/>
      <c r="B16" s="131"/>
      <c r="C16" s="76"/>
      <c r="D16" s="131"/>
      <c r="E16" s="76"/>
      <c r="F16" s="131"/>
      <c r="G16" s="76"/>
      <c r="H16" s="131" t="s">
        <v>89</v>
      </c>
      <c r="I16" s="76"/>
      <c r="J16" s="131"/>
      <c r="K16" s="77"/>
      <c r="L16" s="131"/>
      <c r="M16" s="77" t="s">
        <v>98</v>
      </c>
      <c r="N16" s="131"/>
    </row>
    <row r="17" spans="1:14">
      <c r="A17" s="184"/>
      <c r="B17" s="131"/>
      <c r="C17" s="76"/>
      <c r="D17" s="131"/>
      <c r="E17" s="76"/>
      <c r="F17" s="131"/>
      <c r="G17" s="76"/>
      <c r="H17" s="131"/>
      <c r="I17" s="76"/>
      <c r="J17" s="131"/>
      <c r="K17" s="77"/>
      <c r="L17" s="131"/>
      <c r="M17" s="77"/>
      <c r="N17" s="131"/>
    </row>
    <row r="18" spans="1:14" ht="15.75" thickBot="1">
      <c r="A18" s="185"/>
      <c r="B18" s="129"/>
      <c r="C18" s="141"/>
      <c r="D18" s="129"/>
      <c r="E18" s="141"/>
      <c r="F18" s="129"/>
      <c r="G18" s="141"/>
      <c r="H18" s="129"/>
      <c r="I18" s="141"/>
      <c r="J18" s="129"/>
      <c r="K18" s="119"/>
      <c r="L18" s="129"/>
      <c r="M18" s="119"/>
      <c r="N18" s="129"/>
    </row>
    <row r="19" spans="1:14">
      <c r="A19" s="183" t="s">
        <v>23</v>
      </c>
      <c r="B19" s="134" t="s">
        <v>88</v>
      </c>
      <c r="C19" s="76" t="s">
        <v>71</v>
      </c>
      <c r="D19" s="131" t="s">
        <v>56</v>
      </c>
      <c r="E19" s="139" t="s">
        <v>99</v>
      </c>
      <c r="F19" s="128" t="s">
        <v>88</v>
      </c>
      <c r="G19" s="139" t="s">
        <v>88</v>
      </c>
      <c r="H19" s="131" t="s">
        <v>92</v>
      </c>
      <c r="I19" s="139" t="s">
        <v>88</v>
      </c>
      <c r="J19" s="131" t="s">
        <v>88</v>
      </c>
      <c r="K19" s="123" t="s">
        <v>100</v>
      </c>
      <c r="L19" s="128" t="s">
        <v>88</v>
      </c>
      <c r="M19" s="105" t="s">
        <v>88</v>
      </c>
      <c r="N19" s="128" t="s">
        <v>88</v>
      </c>
    </row>
    <row r="20" spans="1:14">
      <c r="A20" s="184"/>
      <c r="B20" s="131" t="s">
        <v>52</v>
      </c>
      <c r="C20" s="76" t="s">
        <v>52</v>
      </c>
      <c r="D20" s="133" t="s">
        <v>52</v>
      </c>
      <c r="E20" s="76" t="s">
        <v>71</v>
      </c>
      <c r="F20" s="131" t="s">
        <v>52</v>
      </c>
      <c r="G20" s="76" t="s">
        <v>98</v>
      </c>
      <c r="H20" s="131" t="s">
        <v>56</v>
      </c>
      <c r="I20" s="142" t="s">
        <v>100</v>
      </c>
      <c r="J20" s="131" t="s">
        <v>52</v>
      </c>
      <c r="K20" s="77" t="s">
        <v>52</v>
      </c>
      <c r="L20" s="131" t="s">
        <v>56</v>
      </c>
      <c r="M20" s="77" t="s">
        <v>71</v>
      </c>
      <c r="N20" s="131" t="s">
        <v>71</v>
      </c>
    </row>
    <row r="21" spans="1:14">
      <c r="A21" s="184"/>
      <c r="B21" s="131" t="s">
        <v>71</v>
      </c>
      <c r="C21" s="76" t="s">
        <v>89</v>
      </c>
      <c r="D21" s="131" t="s">
        <v>88</v>
      </c>
      <c r="E21" s="76" t="s">
        <v>52</v>
      </c>
      <c r="F21" s="131" t="s">
        <v>56</v>
      </c>
      <c r="G21" s="76" t="s">
        <v>52</v>
      </c>
      <c r="H21" s="131" t="s">
        <v>52</v>
      </c>
      <c r="I21" s="76" t="s">
        <v>52</v>
      </c>
      <c r="J21" s="131" t="s">
        <v>100</v>
      </c>
      <c r="K21" s="77" t="s">
        <v>71</v>
      </c>
      <c r="L21" s="131" t="s">
        <v>52</v>
      </c>
      <c r="M21" s="77" t="s">
        <v>52</v>
      </c>
      <c r="N21" s="131" t="s">
        <v>52</v>
      </c>
    </row>
    <row r="22" spans="1:14">
      <c r="A22" s="184"/>
      <c r="B22" s="131"/>
      <c r="C22" s="76"/>
      <c r="D22" s="131"/>
      <c r="E22" s="76" t="s">
        <v>56</v>
      </c>
      <c r="F22" s="131" t="s">
        <v>98</v>
      </c>
      <c r="G22" s="76" t="s">
        <v>56</v>
      </c>
      <c r="H22" s="134" t="s">
        <v>100</v>
      </c>
      <c r="I22" s="76" t="s">
        <v>71</v>
      </c>
      <c r="J22" s="134" t="s">
        <v>56</v>
      </c>
      <c r="K22" s="77" t="s">
        <v>89</v>
      </c>
      <c r="L22" s="131" t="s">
        <v>71</v>
      </c>
      <c r="M22" s="77" t="s">
        <v>91</v>
      </c>
      <c r="N22" s="131" t="s">
        <v>89</v>
      </c>
    </row>
    <row r="23" spans="1:14">
      <c r="A23" s="184"/>
      <c r="B23" s="131"/>
      <c r="C23" s="76"/>
      <c r="D23" s="131"/>
      <c r="E23" s="76" t="s">
        <v>88</v>
      </c>
      <c r="F23" s="131" t="s">
        <v>89</v>
      </c>
      <c r="G23" s="76" t="s">
        <v>60</v>
      </c>
      <c r="H23" s="131" t="s">
        <v>98</v>
      </c>
      <c r="I23" s="76" t="s">
        <v>98</v>
      </c>
      <c r="J23" s="131" t="s">
        <v>90</v>
      </c>
      <c r="K23" s="77"/>
      <c r="L23" s="131" t="s">
        <v>99</v>
      </c>
      <c r="M23" s="123" t="s">
        <v>100</v>
      </c>
      <c r="N23" s="131"/>
    </row>
    <row r="24" spans="1:14">
      <c r="A24" s="184"/>
      <c r="B24" s="131"/>
      <c r="C24" s="76"/>
      <c r="D24" s="131"/>
      <c r="E24" s="76"/>
      <c r="F24" s="131"/>
      <c r="G24" s="142" t="s">
        <v>89</v>
      </c>
      <c r="H24" s="131" t="s">
        <v>90</v>
      </c>
      <c r="I24" s="76"/>
      <c r="J24" s="131"/>
      <c r="K24" s="77"/>
      <c r="L24" s="131" t="s">
        <v>98</v>
      </c>
      <c r="M24" s="77"/>
      <c r="N24" s="131"/>
    </row>
    <row r="25" spans="1:14" ht="15.75" thickBot="1">
      <c r="A25" s="185"/>
      <c r="B25" s="129"/>
      <c r="C25" s="141"/>
      <c r="D25" s="129"/>
      <c r="E25" s="141"/>
      <c r="F25" s="129"/>
      <c r="G25" s="145"/>
      <c r="H25" s="129"/>
      <c r="I25" s="141"/>
      <c r="J25" s="129"/>
      <c r="K25" s="119"/>
      <c r="L25" s="129"/>
      <c r="M25" s="119"/>
      <c r="N25" s="129"/>
    </row>
    <row r="26" spans="1:14">
      <c r="A26" s="183" t="s">
        <v>24</v>
      </c>
      <c r="B26" s="128" t="s">
        <v>87</v>
      </c>
      <c r="C26" s="139" t="s">
        <v>87</v>
      </c>
      <c r="D26" s="128" t="s">
        <v>71</v>
      </c>
      <c r="E26" s="139" t="s">
        <v>87</v>
      </c>
      <c r="F26" s="128" t="s">
        <v>99</v>
      </c>
      <c r="G26" s="146" t="s">
        <v>88</v>
      </c>
      <c r="H26" s="128" t="s">
        <v>89</v>
      </c>
      <c r="I26" s="139" t="s">
        <v>87</v>
      </c>
      <c r="J26" s="128" t="s">
        <v>87</v>
      </c>
      <c r="K26" s="105" t="s">
        <v>60</v>
      </c>
      <c r="L26" s="128" t="s">
        <v>87</v>
      </c>
      <c r="M26" s="105" t="s">
        <v>92</v>
      </c>
      <c r="N26" s="132" t="s">
        <v>100</v>
      </c>
    </row>
    <row r="27" spans="1:14">
      <c r="A27" s="184"/>
      <c r="B27" s="131" t="s">
        <v>56</v>
      </c>
      <c r="C27" s="76" t="s">
        <v>56</v>
      </c>
      <c r="D27" s="131" t="s">
        <v>52</v>
      </c>
      <c r="E27" s="76" t="s">
        <v>98</v>
      </c>
      <c r="F27" s="134" t="s">
        <v>100</v>
      </c>
      <c r="G27" s="142" t="s">
        <v>102</v>
      </c>
      <c r="H27" s="133" t="s">
        <v>56</v>
      </c>
      <c r="I27" s="76" t="s">
        <v>56</v>
      </c>
      <c r="J27" s="131" t="s">
        <v>98</v>
      </c>
      <c r="K27" s="77" t="s">
        <v>56</v>
      </c>
      <c r="L27" s="134" t="s">
        <v>56</v>
      </c>
      <c r="M27" s="77" t="s">
        <v>56</v>
      </c>
      <c r="N27" s="131" t="s">
        <v>52</v>
      </c>
    </row>
    <row r="28" spans="1:14">
      <c r="A28" s="184"/>
      <c r="B28" s="131" t="s">
        <v>52</v>
      </c>
      <c r="C28" s="142" t="s">
        <v>52</v>
      </c>
      <c r="D28" s="131" t="s">
        <v>88</v>
      </c>
      <c r="E28" s="142" t="s">
        <v>56</v>
      </c>
      <c r="F28" s="131" t="s">
        <v>52</v>
      </c>
      <c r="G28" s="142" t="s">
        <v>52</v>
      </c>
      <c r="H28" s="131" t="s">
        <v>52</v>
      </c>
      <c r="I28" s="76" t="s">
        <v>89</v>
      </c>
      <c r="J28" s="131" t="s">
        <v>56</v>
      </c>
      <c r="K28" s="77" t="s">
        <v>52</v>
      </c>
      <c r="L28" s="131" t="s">
        <v>52</v>
      </c>
      <c r="M28" s="77" t="s">
        <v>98</v>
      </c>
      <c r="N28" s="131" t="s">
        <v>56</v>
      </c>
    </row>
    <row r="29" spans="1:14">
      <c r="A29" s="184"/>
      <c r="B29" s="131"/>
      <c r="C29" s="76"/>
      <c r="D29" s="131"/>
      <c r="E29" s="76" t="s">
        <v>89</v>
      </c>
      <c r="F29" s="131" t="s">
        <v>71</v>
      </c>
      <c r="G29" s="142" t="s">
        <v>102</v>
      </c>
      <c r="H29" s="131" t="s">
        <v>71</v>
      </c>
      <c r="I29" s="76" t="s">
        <v>99</v>
      </c>
      <c r="J29" s="131" t="s">
        <v>89</v>
      </c>
      <c r="K29" s="77" t="s">
        <v>88</v>
      </c>
      <c r="L29" s="131" t="s">
        <v>89</v>
      </c>
      <c r="M29" s="77" t="s">
        <v>89</v>
      </c>
      <c r="N29" s="133" t="s">
        <v>87</v>
      </c>
    </row>
    <row r="30" spans="1:14">
      <c r="A30" s="184"/>
      <c r="B30" s="131"/>
      <c r="C30" s="76"/>
      <c r="D30" s="131"/>
      <c r="E30" s="76" t="s">
        <v>90</v>
      </c>
      <c r="F30" s="131" t="s">
        <v>90</v>
      </c>
      <c r="G30" s="142"/>
      <c r="H30" s="131" t="s">
        <v>60</v>
      </c>
      <c r="I30" s="76"/>
      <c r="J30" s="131" t="s">
        <v>99</v>
      </c>
      <c r="K30" s="123" t="s">
        <v>100</v>
      </c>
      <c r="L30" s="131"/>
      <c r="M30" s="77"/>
      <c r="N30" s="131" t="s">
        <v>98</v>
      </c>
    </row>
    <row r="31" spans="1:14">
      <c r="A31" s="184"/>
      <c r="B31" s="131"/>
      <c r="C31" s="76"/>
      <c r="D31" s="131"/>
      <c r="E31" s="76"/>
      <c r="F31" s="131"/>
      <c r="G31" s="142"/>
      <c r="H31" s="131"/>
      <c r="I31" s="76"/>
      <c r="J31" s="131"/>
      <c r="K31" s="77" t="s">
        <v>98</v>
      </c>
      <c r="L31" s="131"/>
      <c r="M31" s="77"/>
      <c r="N31" s="131"/>
    </row>
    <row r="32" spans="1:14" ht="15.75" thickBot="1">
      <c r="A32" s="185"/>
      <c r="B32" s="129"/>
      <c r="C32" s="141"/>
      <c r="D32" s="129"/>
      <c r="E32" s="141"/>
      <c r="F32" s="129"/>
      <c r="G32" s="145"/>
      <c r="H32" s="129"/>
      <c r="I32" s="141"/>
      <c r="J32" s="129"/>
      <c r="K32" s="119"/>
      <c r="L32" s="129"/>
      <c r="M32" s="119"/>
      <c r="N32" s="129"/>
    </row>
    <row r="33" spans="1:14">
      <c r="A33" s="187" t="s">
        <v>25</v>
      </c>
      <c r="B33" s="128" t="s">
        <v>88</v>
      </c>
      <c r="C33" s="139" t="s">
        <v>88</v>
      </c>
      <c r="D33" s="128" t="s">
        <v>89</v>
      </c>
      <c r="E33" s="139" t="s">
        <v>88</v>
      </c>
      <c r="F33" s="128" t="s">
        <v>98</v>
      </c>
      <c r="G33" s="142" t="s">
        <v>89</v>
      </c>
      <c r="H33" s="134" t="s">
        <v>88</v>
      </c>
      <c r="I33" s="76" t="s">
        <v>60</v>
      </c>
      <c r="J33" s="128" t="s">
        <v>88</v>
      </c>
      <c r="K33" s="77" t="s">
        <v>88</v>
      </c>
      <c r="L33" s="131" t="s">
        <v>98</v>
      </c>
      <c r="M33" s="123" t="s">
        <v>100</v>
      </c>
      <c r="N33" s="131" t="s">
        <v>88</v>
      </c>
    </row>
    <row r="34" spans="1:14">
      <c r="A34" s="188"/>
      <c r="B34" s="131" t="s">
        <v>71</v>
      </c>
      <c r="C34" s="76" t="s">
        <v>71</v>
      </c>
      <c r="D34" s="131" t="s">
        <v>56</v>
      </c>
      <c r="E34" s="142" t="s">
        <v>100</v>
      </c>
      <c r="F34" s="131" t="s">
        <v>71</v>
      </c>
      <c r="G34" s="142" t="s">
        <v>56</v>
      </c>
      <c r="H34" s="131" t="s">
        <v>56</v>
      </c>
      <c r="I34" s="76" t="s">
        <v>71</v>
      </c>
      <c r="J34" s="131" t="s">
        <v>71</v>
      </c>
      <c r="K34" s="77" t="s">
        <v>71</v>
      </c>
      <c r="L34" s="131" t="s">
        <v>71</v>
      </c>
      <c r="M34" s="77" t="s">
        <v>52</v>
      </c>
      <c r="N34" s="131" t="s">
        <v>71</v>
      </c>
    </row>
    <row r="35" spans="1:14">
      <c r="A35" s="188"/>
      <c r="B35" s="133" t="s">
        <v>52</v>
      </c>
      <c r="C35" s="76" t="s">
        <v>89</v>
      </c>
      <c r="D35" s="131" t="s">
        <v>52</v>
      </c>
      <c r="E35" s="76" t="s">
        <v>52</v>
      </c>
      <c r="F35" s="131" t="s">
        <v>52</v>
      </c>
      <c r="G35" s="142" t="s">
        <v>98</v>
      </c>
      <c r="H35" s="131" t="s">
        <v>52</v>
      </c>
      <c r="I35" s="76" t="s">
        <v>52</v>
      </c>
      <c r="J35" s="131" t="s">
        <v>52</v>
      </c>
      <c r="K35" s="77" t="s">
        <v>52</v>
      </c>
      <c r="L35" s="131" t="s">
        <v>52</v>
      </c>
      <c r="M35" s="77" t="s">
        <v>71</v>
      </c>
      <c r="N35" s="131" t="s">
        <v>60</v>
      </c>
    </row>
    <row r="36" spans="1:14">
      <c r="A36" s="188"/>
      <c r="B36" s="131"/>
      <c r="C36" s="76"/>
      <c r="D36" s="131"/>
      <c r="E36" s="76" t="s">
        <v>71</v>
      </c>
      <c r="F36" s="134" t="s">
        <v>88</v>
      </c>
      <c r="G36" s="142" t="s">
        <v>56</v>
      </c>
      <c r="H36" s="134" t="s">
        <v>100</v>
      </c>
      <c r="I36" s="76" t="s">
        <v>90</v>
      </c>
      <c r="J36" s="131" t="s">
        <v>60</v>
      </c>
      <c r="K36" s="77" t="s">
        <v>90</v>
      </c>
      <c r="L36" s="134" t="s">
        <v>100</v>
      </c>
      <c r="M36" s="123" t="s">
        <v>88</v>
      </c>
      <c r="N36" s="131" t="s">
        <v>56</v>
      </c>
    </row>
    <row r="37" spans="1:14">
      <c r="A37" s="188"/>
      <c r="B37" s="131"/>
      <c r="C37" s="76"/>
      <c r="D37" s="131"/>
      <c r="E37" s="76"/>
      <c r="F37" s="131"/>
      <c r="G37" s="142" t="s">
        <v>90</v>
      </c>
      <c r="H37" s="131" t="s">
        <v>98</v>
      </c>
      <c r="I37" s="142" t="s">
        <v>100</v>
      </c>
      <c r="J37" s="131" t="s">
        <v>89</v>
      </c>
      <c r="K37" s="77" t="s">
        <v>98</v>
      </c>
      <c r="L37" s="131" t="s">
        <v>60</v>
      </c>
      <c r="M37" s="77" t="s">
        <v>99</v>
      </c>
      <c r="N37" s="131"/>
    </row>
    <row r="38" spans="1:14">
      <c r="A38" s="188"/>
      <c r="B38" s="131"/>
      <c r="C38" s="76"/>
      <c r="D38" s="131"/>
      <c r="E38" s="76"/>
      <c r="F38" s="131"/>
      <c r="G38" s="76"/>
      <c r="H38" s="131"/>
      <c r="I38" s="76" t="s">
        <v>98</v>
      </c>
      <c r="J38" s="131"/>
      <c r="K38" s="77"/>
      <c r="L38" s="131"/>
      <c r="M38" s="77"/>
      <c r="N38" s="131"/>
    </row>
    <row r="39" spans="1:14" ht="15.75" thickBot="1">
      <c r="A39" s="189"/>
      <c r="B39" s="129"/>
      <c r="C39" s="141"/>
      <c r="D39" s="129"/>
      <c r="E39" s="141"/>
      <c r="F39" s="129"/>
      <c r="G39" s="141"/>
      <c r="H39" s="129"/>
      <c r="I39" s="141"/>
      <c r="J39" s="129"/>
      <c r="K39" s="119"/>
      <c r="L39" s="129"/>
      <c r="M39" s="119"/>
      <c r="N39" s="129"/>
    </row>
    <row r="40" spans="1:14">
      <c r="A40" s="183" t="s">
        <v>26</v>
      </c>
      <c r="B40" s="128" t="s">
        <v>87</v>
      </c>
      <c r="C40" s="139" t="s">
        <v>87</v>
      </c>
      <c r="D40" s="132" t="s">
        <v>56</v>
      </c>
      <c r="E40" s="139" t="s">
        <v>98</v>
      </c>
      <c r="F40" s="128" t="s">
        <v>87</v>
      </c>
      <c r="G40" s="139" t="s">
        <v>88</v>
      </c>
      <c r="H40" s="128" t="s">
        <v>92</v>
      </c>
      <c r="I40" s="139" t="s">
        <v>88</v>
      </c>
      <c r="J40" s="128" t="s">
        <v>98</v>
      </c>
      <c r="K40" s="105" t="s">
        <v>87</v>
      </c>
      <c r="L40" s="128" t="s">
        <v>88</v>
      </c>
      <c r="M40" s="105" t="s">
        <v>60</v>
      </c>
      <c r="N40" s="132" t="s">
        <v>56</v>
      </c>
    </row>
    <row r="41" spans="1:14">
      <c r="A41" s="184"/>
      <c r="B41" s="131" t="s">
        <v>56</v>
      </c>
      <c r="C41" s="76" t="s">
        <v>71</v>
      </c>
      <c r="D41" s="131" t="s">
        <v>52</v>
      </c>
      <c r="E41" s="76" t="s">
        <v>56</v>
      </c>
      <c r="F41" s="131" t="s">
        <v>98</v>
      </c>
      <c r="G41" s="76" t="s">
        <v>102</v>
      </c>
      <c r="H41" s="131" t="s">
        <v>56</v>
      </c>
      <c r="I41" s="76" t="s">
        <v>56</v>
      </c>
      <c r="J41" s="131" t="s">
        <v>71</v>
      </c>
      <c r="K41" s="108" t="s">
        <v>52</v>
      </c>
      <c r="L41" s="131" t="s">
        <v>98</v>
      </c>
      <c r="M41" s="77" t="s">
        <v>56</v>
      </c>
      <c r="N41" s="131" t="s">
        <v>52</v>
      </c>
    </row>
    <row r="42" spans="1:14">
      <c r="A42" s="184"/>
      <c r="B42" s="131" t="s">
        <v>89</v>
      </c>
      <c r="C42" s="76" t="s">
        <v>52</v>
      </c>
      <c r="D42" s="131" t="s">
        <v>71</v>
      </c>
      <c r="E42" s="76" t="s">
        <v>52</v>
      </c>
      <c r="F42" s="131" t="s">
        <v>56</v>
      </c>
      <c r="G42" s="140" t="s">
        <v>52</v>
      </c>
      <c r="H42" s="131" t="s">
        <v>52</v>
      </c>
      <c r="I42" s="76" t="s">
        <v>52</v>
      </c>
      <c r="J42" s="131" t="s">
        <v>52</v>
      </c>
      <c r="K42" s="77" t="s">
        <v>56</v>
      </c>
      <c r="L42" s="131" t="s">
        <v>56</v>
      </c>
      <c r="M42" s="77" t="s">
        <v>52</v>
      </c>
      <c r="N42" s="131" t="s">
        <v>100</v>
      </c>
    </row>
    <row r="43" spans="1:14">
      <c r="A43" s="184"/>
      <c r="B43" s="131"/>
      <c r="C43" s="76"/>
      <c r="D43" s="131"/>
      <c r="E43" s="76" t="s">
        <v>71</v>
      </c>
      <c r="F43" s="131" t="s">
        <v>60</v>
      </c>
      <c r="G43" s="76" t="s">
        <v>102</v>
      </c>
      <c r="H43" s="131" t="s">
        <v>71</v>
      </c>
      <c r="I43" s="76" t="s">
        <v>71</v>
      </c>
      <c r="J43" s="131" t="s">
        <v>56</v>
      </c>
      <c r="K43" s="77" t="s">
        <v>99</v>
      </c>
      <c r="L43" s="131" t="s">
        <v>90</v>
      </c>
      <c r="M43" s="77" t="s">
        <v>71</v>
      </c>
      <c r="N43" s="134" t="s">
        <v>91</v>
      </c>
    </row>
    <row r="44" spans="1:14">
      <c r="A44" s="184"/>
      <c r="B44" s="131"/>
      <c r="C44" s="76"/>
      <c r="D44" s="131"/>
      <c r="E44" s="76" t="s">
        <v>60</v>
      </c>
      <c r="F44" s="131" t="s">
        <v>89</v>
      </c>
      <c r="G44" s="76"/>
      <c r="H44" s="131" t="s">
        <v>99</v>
      </c>
      <c r="I44" s="76" t="s">
        <v>98</v>
      </c>
      <c r="J44" s="131"/>
      <c r="K44" s="77" t="s">
        <v>89</v>
      </c>
      <c r="L44" s="131"/>
      <c r="M44" s="77"/>
      <c r="N44" s="131" t="s">
        <v>90</v>
      </c>
    </row>
    <row r="45" spans="1:14">
      <c r="A45" s="184"/>
      <c r="B45" s="131"/>
      <c r="C45" s="76"/>
      <c r="D45" s="131"/>
      <c r="E45" s="76"/>
      <c r="F45" s="131"/>
      <c r="G45" s="76"/>
      <c r="H45" s="131"/>
      <c r="I45" s="76"/>
      <c r="J45" s="131"/>
      <c r="K45" s="77"/>
      <c r="L45" s="131"/>
      <c r="M45" s="77"/>
      <c r="N45" s="131" t="s">
        <v>98</v>
      </c>
    </row>
    <row r="46" spans="1:14" ht="15.75" thickBot="1">
      <c r="A46" s="185"/>
      <c r="B46" s="129"/>
      <c r="C46" s="141"/>
      <c r="D46" s="129"/>
      <c r="E46" s="141"/>
      <c r="F46" s="129"/>
      <c r="G46" s="141"/>
      <c r="H46" s="129"/>
      <c r="I46" s="141"/>
      <c r="J46" s="129"/>
      <c r="K46" s="119"/>
      <c r="L46" s="129"/>
      <c r="M46" s="119"/>
      <c r="N46" s="129"/>
    </row>
    <row r="47" spans="1:14">
      <c r="A47" s="183" t="s">
        <v>27</v>
      </c>
      <c r="B47" s="128"/>
      <c r="C47" s="139"/>
      <c r="D47" s="128"/>
      <c r="E47" s="139" t="s">
        <v>88</v>
      </c>
      <c r="F47" s="131" t="s">
        <v>71</v>
      </c>
      <c r="G47" s="139" t="s">
        <v>88</v>
      </c>
      <c r="H47" s="131"/>
      <c r="I47" s="76" t="s">
        <v>88</v>
      </c>
      <c r="J47" s="128" t="s">
        <v>71</v>
      </c>
      <c r="K47" s="77" t="s">
        <v>88</v>
      </c>
      <c r="L47" s="128" t="s">
        <v>88</v>
      </c>
      <c r="M47" s="120" t="s">
        <v>92</v>
      </c>
      <c r="N47" s="131" t="s">
        <v>98</v>
      </c>
    </row>
    <row r="48" spans="1:14">
      <c r="A48" s="184"/>
      <c r="B48" s="131"/>
      <c r="C48" s="76"/>
      <c r="D48" s="131"/>
      <c r="E48" s="142" t="s">
        <v>56</v>
      </c>
      <c r="F48" s="131" t="s">
        <v>88</v>
      </c>
      <c r="G48" s="76" t="s">
        <v>98</v>
      </c>
      <c r="H48" s="131"/>
      <c r="I48" s="76" t="s">
        <v>71</v>
      </c>
      <c r="J48" s="131" t="s">
        <v>88</v>
      </c>
      <c r="K48" s="77" t="s">
        <v>71</v>
      </c>
      <c r="L48" s="131" t="s">
        <v>56</v>
      </c>
      <c r="M48" s="77" t="s">
        <v>56</v>
      </c>
      <c r="N48" s="131" t="s">
        <v>89</v>
      </c>
    </row>
    <row r="49" spans="1:14">
      <c r="A49" s="184"/>
      <c r="B49" s="131"/>
      <c r="C49" s="76"/>
      <c r="D49" s="131"/>
      <c r="E49" s="76" t="s">
        <v>89</v>
      </c>
      <c r="F49" s="134" t="s">
        <v>56</v>
      </c>
      <c r="G49" s="76" t="s">
        <v>56</v>
      </c>
      <c r="H49" s="131"/>
      <c r="I49" s="76"/>
      <c r="J49" s="134" t="s">
        <v>100</v>
      </c>
      <c r="K49" s="77"/>
      <c r="L49" s="131" t="s">
        <v>89</v>
      </c>
      <c r="M49" s="77" t="s">
        <v>98</v>
      </c>
      <c r="N49" s="131" t="s">
        <v>71</v>
      </c>
    </row>
    <row r="50" spans="1:14">
      <c r="A50" s="184"/>
      <c r="B50" s="131"/>
      <c r="C50" s="76"/>
      <c r="D50" s="131"/>
      <c r="E50" s="76"/>
      <c r="F50" s="131"/>
      <c r="G50" s="76"/>
      <c r="H50" s="131"/>
      <c r="I50" s="76"/>
      <c r="J50" s="131"/>
      <c r="K50" s="77"/>
      <c r="L50" s="131"/>
      <c r="M50" s="77"/>
      <c r="N50" s="131"/>
    </row>
    <row r="51" spans="1:14">
      <c r="A51" s="184"/>
      <c r="B51" s="131"/>
      <c r="C51" s="76"/>
      <c r="D51" s="131"/>
      <c r="E51" s="76"/>
      <c r="F51" s="131"/>
      <c r="G51" s="76"/>
      <c r="H51" s="131"/>
      <c r="I51" s="76"/>
      <c r="J51" s="131"/>
      <c r="K51" s="77"/>
      <c r="L51" s="131"/>
      <c r="M51" s="77"/>
      <c r="N51" s="131"/>
    </row>
    <row r="52" spans="1:14" ht="15.75" thickBot="1">
      <c r="A52" s="185"/>
      <c r="B52" s="129"/>
      <c r="C52" s="141"/>
      <c r="D52" s="129"/>
      <c r="E52" s="141"/>
      <c r="F52" s="129"/>
      <c r="G52" s="141"/>
      <c r="H52" s="129"/>
      <c r="I52" s="141"/>
      <c r="J52" s="129"/>
      <c r="K52" s="119"/>
      <c r="L52" s="129"/>
      <c r="M52" s="119"/>
      <c r="N52" s="129"/>
    </row>
    <row r="54" spans="1:14">
      <c r="E54" s="130"/>
      <c r="F54" s="130"/>
      <c r="G54" s="130"/>
      <c r="H54" s="130"/>
    </row>
    <row r="55" spans="1:14">
      <c r="A55" s="186" t="s">
        <v>85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</row>
  </sheetData>
  <mergeCells count="12">
    <mergeCell ref="A47:A52"/>
    <mergeCell ref="A55:M55"/>
    <mergeCell ref="A19:A25"/>
    <mergeCell ref="A12:A18"/>
    <mergeCell ref="A26:A32"/>
    <mergeCell ref="A33:A39"/>
    <mergeCell ref="A40:A46"/>
    <mergeCell ref="A8:M8"/>
    <mergeCell ref="K3:M3"/>
    <mergeCell ref="K4:M4"/>
    <mergeCell ref="K5:M5"/>
    <mergeCell ref="A7:M7"/>
  </mergeCells>
  <pageMargins left="0" right="0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расписание уроков</vt:lpstr>
      <vt:lpstr>звонки</vt:lpstr>
      <vt:lpstr>временное</vt:lpstr>
      <vt:lpstr>С-О печать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2017-09-30T06:25:45Z</dcterms:modified>
</cp:coreProperties>
</file>